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\Dropbox\Service\Weine\Weinkarten\Neue Weinkarte\"/>
    </mc:Choice>
  </mc:AlternateContent>
  <xr:revisionPtr revIDLastSave="0" documentId="8_{EF955218-53EA-46A8-BE5D-7D1577B5DD7B}" xr6:coauthVersionLast="45" xr6:coauthVersionMax="45" xr10:uidLastSave="{00000000-0000-0000-0000-000000000000}"/>
  <bookViews>
    <workbookView xWindow="-108" yWindow="-108" windowWidth="23256" windowHeight="12576" activeTab="3" xr2:uid="{00000000-000D-0000-FFFF-FFFF00000000}"/>
  </bookViews>
  <sheets>
    <sheet name="Offenweine weiss" sheetId="12" r:id="rId1"/>
    <sheet name="Offenweine rot" sheetId="13" r:id="rId2"/>
    <sheet name="Teufen WW,Rose (2)" sheetId="27" r:id="rId3"/>
    <sheet name="Weinkarte" sheetId="9" r:id="rId4"/>
    <sheet name="Teufen RW (2)" sheetId="28" r:id="rId5"/>
    <sheet name="frei3" sheetId="10" r:id="rId6"/>
    <sheet name="Freienstein (2)" sheetId="25" r:id="rId7"/>
    <sheet name="Schweiz (2)" sheetId="20" r:id="rId8"/>
    <sheet name="Frankreich (2)" sheetId="23" r:id="rId9"/>
    <sheet name="frei4" sheetId="4" r:id="rId10"/>
    <sheet name="Österreich (2)" sheetId="26" r:id="rId11"/>
    <sheet name="Italien Rot (2)" sheetId="22" r:id="rId12"/>
    <sheet name="Spanien (2)" sheetId="30" r:id="rId13"/>
    <sheet name=" frei 1" sheetId="7" r:id="rId14"/>
    <sheet name="Portugal  (2)" sheetId="29" r:id="rId15"/>
    <sheet name="Portugal " sheetId="19" r:id="rId16"/>
    <sheet name="Süss-&amp;Dessertweine (2)" sheetId="21" r:id="rId17"/>
    <sheet name="frei5" sheetId="16" r:id="rId18"/>
    <sheet name="Tabelle2" sheetId="2" r:id="rId19"/>
    <sheet name="Tabelle3" sheetId="3" r:id="rId20"/>
  </sheets>
  <definedNames>
    <definedName name="_xlnm.Print_Area" localSheetId="6">'Freienstein (2)'!#REF!</definedName>
    <definedName name="_xlnm.Print_Area" localSheetId="7">'Schweiz (2)'!$24:$24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26" l="1"/>
  <c r="I8" i="20"/>
</calcChain>
</file>

<file path=xl/sharedStrings.xml><?xml version="1.0" encoding="utf-8"?>
<sst xmlns="http://schemas.openxmlformats.org/spreadsheetml/2006/main" count="1619" uniqueCount="653">
  <si>
    <t xml:space="preserve">Yvorne Grand cru   </t>
  </si>
  <si>
    <t>Chasselas</t>
  </si>
  <si>
    <t>Waadt</t>
  </si>
  <si>
    <t>Heida</t>
  </si>
  <si>
    <t>Heida AOC</t>
  </si>
  <si>
    <t>Wallis</t>
  </si>
  <si>
    <t>Petite Arvine AOC</t>
  </si>
  <si>
    <t>Cave St. Pierre</t>
  </si>
  <si>
    <t>vollmundig/blumig/kräftig</t>
  </si>
  <si>
    <t>Malvoisie AOC</t>
  </si>
  <si>
    <t>Pinot Gris</t>
  </si>
  <si>
    <t>Schweizer Rotweine</t>
  </si>
  <si>
    <t>Schweizer Weissweine</t>
  </si>
  <si>
    <t>Zürich</t>
  </si>
  <si>
    <t>Compleo</t>
  </si>
  <si>
    <t>Staatskellerei Zürich</t>
  </si>
  <si>
    <t>Humagne Rouge</t>
  </si>
  <si>
    <t>Cornalin</t>
  </si>
  <si>
    <t>Tessin</t>
  </si>
  <si>
    <t>Merlot</t>
  </si>
  <si>
    <t>leicht/würzig/gute Tannine</t>
  </si>
  <si>
    <t>harmonisch/fein/rassig</t>
  </si>
  <si>
    <t>körperreich/vollmundig</t>
  </si>
  <si>
    <t>75 cl                Fr.</t>
  </si>
  <si>
    <t>ausgewogen/fruchtig</t>
  </si>
  <si>
    <t>Pinot Noir/Cornalin/</t>
  </si>
  <si>
    <t>Frankreich</t>
  </si>
  <si>
    <t>Côtes du Rhône</t>
  </si>
  <si>
    <t>Grenache/Syrah/Mourvèdre</t>
  </si>
  <si>
    <t>kräftig/harmonisch/ausgewogen</t>
  </si>
  <si>
    <t>Pinot Noir</t>
  </si>
  <si>
    <t>Chateauneuf du Pape AC</t>
  </si>
  <si>
    <t>Bordeaux</t>
  </si>
  <si>
    <t>Cabernet Sauvignon</t>
  </si>
  <si>
    <t>Merlot/Cabernet Sauvignon</t>
  </si>
  <si>
    <t>Cabernet Sauvignon/Merlot/</t>
  </si>
  <si>
    <t>Cabernet Franc</t>
  </si>
  <si>
    <t>Cabernet Sauvignon/Merlot</t>
  </si>
  <si>
    <t>Pauillac</t>
  </si>
  <si>
    <t>Château Haut-Bailly</t>
  </si>
  <si>
    <t xml:space="preserve">Pessac-Léognan </t>
  </si>
  <si>
    <t>Österreich</t>
  </si>
  <si>
    <t>Weisswein</t>
  </si>
  <si>
    <t>Grüner Veltliner</t>
  </si>
  <si>
    <t>Weingut Seher</t>
  </si>
  <si>
    <t>würzig/kräftig/mineralisch</t>
  </si>
  <si>
    <t>Zweigelt Exclusiv</t>
  </si>
  <si>
    <t>Zweigelt</t>
  </si>
  <si>
    <t>Weingut Heinzl</t>
  </si>
  <si>
    <t>kräftig/elegant/harmonisch</t>
  </si>
  <si>
    <t>Rotwein</t>
  </si>
  <si>
    <t>Italien</t>
  </si>
  <si>
    <t>Moscato d'Asti</t>
  </si>
  <si>
    <t>Moscato Bianco</t>
  </si>
  <si>
    <t>leicht/fruchtig/spritzig</t>
  </si>
  <si>
    <t>Benedè IGT</t>
  </si>
  <si>
    <t>Dolcetto</t>
  </si>
  <si>
    <t>Cantina Vietti</t>
  </si>
  <si>
    <t>fruchtig/harmonisch/ausgewogen</t>
  </si>
  <si>
    <t>Campofiorin Ripasso</t>
  </si>
  <si>
    <t>Inkiostro DOC</t>
  </si>
  <si>
    <t>Kleos</t>
  </si>
  <si>
    <t>Peàn, Bolgheri DOC</t>
  </si>
  <si>
    <t>Cabernet Sauvignon/</t>
  </si>
  <si>
    <t>Primitivo</t>
  </si>
  <si>
    <t>Magnum 150 cl</t>
  </si>
  <si>
    <t>Spanien</t>
  </si>
  <si>
    <t>Tempranillo</t>
  </si>
  <si>
    <t>vollmundig/kräftig/harmonisch</t>
  </si>
  <si>
    <t>La Legua Crianza</t>
  </si>
  <si>
    <t>Museum Real Reserva</t>
  </si>
  <si>
    <t>Quietud</t>
  </si>
  <si>
    <t>Tinto de Toro</t>
  </si>
  <si>
    <t>kraftvoll/ausgewogen</t>
  </si>
  <si>
    <t>Sio</t>
  </si>
  <si>
    <t>Syrah/Cabernet Sauvignon</t>
  </si>
  <si>
    <t>Bodega Celler Vall Llach</t>
  </si>
  <si>
    <t>Quinta de la Quietud</t>
  </si>
  <si>
    <t>opulent/geschmeidig</t>
  </si>
  <si>
    <t>Portugal</t>
  </si>
  <si>
    <t>Terra d'Alter</t>
  </si>
  <si>
    <t>Touriga National/ Alentejo</t>
  </si>
  <si>
    <t>Outeiro de Mouro</t>
  </si>
  <si>
    <t>Syrah/Petite Verdot/</t>
  </si>
  <si>
    <t>Alicante Bouschet</t>
  </si>
  <si>
    <t>Quinta Terras de Alter</t>
  </si>
  <si>
    <t>La Rosa</t>
  </si>
  <si>
    <t>Terra do Zambujeiro</t>
  </si>
  <si>
    <t>Alicante Bouschet/Trincadeira</t>
  </si>
  <si>
    <t>Quinta do Zambujeiro, Emil Strickler</t>
  </si>
  <si>
    <t>Zambujeiro</t>
  </si>
  <si>
    <t>Touriga National/Aragonez/</t>
  </si>
  <si>
    <t>frisch/ausgewogen/finessenreich</t>
  </si>
  <si>
    <t>mineralisch/frisch/weich</t>
  </si>
  <si>
    <t>Australien</t>
  </si>
  <si>
    <t>Weingut Stucki</t>
  </si>
  <si>
    <t>Riesling-Sylvaner</t>
  </si>
  <si>
    <t>zart/fruchtig/spritzig</t>
  </si>
  <si>
    <t>50 cl</t>
  </si>
  <si>
    <t>Schloss Teufen</t>
  </si>
  <si>
    <t>trocken</t>
  </si>
  <si>
    <t>Chardonnay</t>
  </si>
  <si>
    <t>Surprise</t>
  </si>
  <si>
    <t>erfrischend/leicht/lieblich</t>
  </si>
  <si>
    <t>Gewürztraminer</t>
  </si>
  <si>
    <t>Chardonnay/Federweiss</t>
  </si>
  <si>
    <t>intensiv/kräftig/lieblich</t>
  </si>
  <si>
    <t>Rosé</t>
  </si>
  <si>
    <t>Rosé de Pinot Noir</t>
  </si>
  <si>
    <t>gehaltvoll/kräftig/lieblich</t>
  </si>
  <si>
    <t>Hauswein Blauburgunder</t>
  </si>
  <si>
    <t>Blauburgunder</t>
  </si>
  <si>
    <t>leicht/geschmeidig</t>
  </si>
  <si>
    <t>Cabernet Dorsa/Pinot Noir</t>
  </si>
  <si>
    <t>Garanoir</t>
  </si>
  <si>
    <t>kräftig/blumig/samtig</t>
  </si>
  <si>
    <t>Pinot Noir Barrique</t>
  </si>
  <si>
    <t>Malbec, Demeter</t>
  </si>
  <si>
    <t>Schaumwein</t>
  </si>
  <si>
    <t>10 cl</t>
  </si>
  <si>
    <t>Teufen</t>
  </si>
  <si>
    <t>Freienstein</t>
  </si>
  <si>
    <t>Weingut Gehring</t>
  </si>
  <si>
    <t>exotisch/erfirschend</t>
  </si>
  <si>
    <t>kräftig/vollmundig/ausgewogen</t>
  </si>
  <si>
    <t>Regent</t>
  </si>
  <si>
    <t>würzig/fruchtig/exotisch</t>
  </si>
  <si>
    <t>kräftig/Barriqueausbau</t>
  </si>
  <si>
    <t>Goldtröpfli</t>
  </si>
  <si>
    <t>Eiswein</t>
  </si>
  <si>
    <t>Offenweine</t>
  </si>
  <si>
    <t>erfrischend/fruchtig</t>
  </si>
  <si>
    <t>Cuvée Barrique</t>
  </si>
  <si>
    <t>Rotweine</t>
  </si>
  <si>
    <t>Bodegas Ribas, Spanien</t>
  </si>
  <si>
    <t>Schaumweine und Champagner</t>
  </si>
  <si>
    <t>Irchelchlöpfer Schaumwein</t>
  </si>
  <si>
    <t>Irchelchlöpfer</t>
  </si>
  <si>
    <t>Traubensaft/Apfelsaft/</t>
  </si>
  <si>
    <t>Aronia</t>
  </si>
  <si>
    <t>Champagner, Frankreich</t>
  </si>
  <si>
    <t xml:space="preserve">Veuve Despierre Brut </t>
  </si>
  <si>
    <t xml:space="preserve">Pommery Brut Royal </t>
  </si>
  <si>
    <t>Bouvet Brut Excellence</t>
  </si>
  <si>
    <t>Late Harvest</t>
  </si>
  <si>
    <t>Kaid</t>
  </si>
  <si>
    <t>Sizilien</t>
  </si>
  <si>
    <t>De Leuwen Jagd</t>
  </si>
  <si>
    <t>Magnum - Flaschen</t>
  </si>
  <si>
    <t>La Legua</t>
  </si>
  <si>
    <t>Quinta de la Rosa</t>
  </si>
  <si>
    <t>Terras de Alter Vinhos</t>
  </si>
  <si>
    <t>kräftig/ausgewogen/harmonisch</t>
  </si>
  <si>
    <t>Le Altanza</t>
  </si>
  <si>
    <t>perfekt ausgewogen</t>
  </si>
  <si>
    <t>Barriqueausbau/harmonisch/</t>
  </si>
  <si>
    <t>Weingut Altanza</t>
  </si>
  <si>
    <t>vollmundig/komplex/ausgewogen</t>
  </si>
  <si>
    <t>Antão Vaz/Arinto</t>
  </si>
  <si>
    <t>lieblich/harmonisch</t>
  </si>
  <si>
    <t>dicht/ausgewogen/leicht</t>
  </si>
  <si>
    <t>vielschichtig/intensiv/kräftig</t>
  </si>
  <si>
    <t>Château Maison Blanche</t>
  </si>
  <si>
    <t>würzig/aromatisch/ausgewogen</t>
  </si>
  <si>
    <t>dunkelfruchtig/ausgewogen/seidig</t>
  </si>
  <si>
    <t>Cabernet Pinot</t>
  </si>
  <si>
    <t>kräftig/fruchtig/harmonisch</t>
  </si>
  <si>
    <t>Cuvée blanc</t>
  </si>
  <si>
    <t>elegant/harmonisch/kräftig</t>
  </si>
  <si>
    <t>Zwei  Flüss wiis, Demeter</t>
  </si>
  <si>
    <t>Pinot noir</t>
  </si>
  <si>
    <t>Seyval blanc/Federweiss</t>
  </si>
  <si>
    <t>Seyval blanc</t>
  </si>
  <si>
    <t>Pinot blanc</t>
  </si>
  <si>
    <t>75 cl</t>
  </si>
  <si>
    <t>93 von 100 Parkerpunkte</t>
  </si>
  <si>
    <t>Sauvignon blanc</t>
  </si>
  <si>
    <t>Cigales</t>
  </si>
  <si>
    <t>Toro</t>
  </si>
  <si>
    <t>Priorat</t>
  </si>
  <si>
    <t>Mallorca</t>
  </si>
  <si>
    <t>Rioja</t>
  </si>
  <si>
    <t>Monte do Castanheiro Branco</t>
  </si>
  <si>
    <t>Borba</t>
  </si>
  <si>
    <t>Alentejano</t>
  </si>
  <si>
    <t>Douro</t>
  </si>
  <si>
    <t>Piemont</t>
  </si>
  <si>
    <t>Valpolicella</t>
  </si>
  <si>
    <t>Toscana</t>
  </si>
  <si>
    <t>Kampanien</t>
  </si>
  <si>
    <t>Abruzzen</t>
  </si>
  <si>
    <t>Schweiz</t>
  </si>
  <si>
    <t>Crémant de Loire, Frankreich</t>
  </si>
  <si>
    <t>Süss- und Dessertweine</t>
  </si>
  <si>
    <t>Ausland</t>
  </si>
  <si>
    <t>Cave St.Pierre</t>
  </si>
  <si>
    <t>75 cl              Fr.</t>
  </si>
  <si>
    <t>Dolcetto d`alba DOCG</t>
  </si>
  <si>
    <t>75 cl             Fr.</t>
  </si>
  <si>
    <t>96 von 100 Parkerpunkte</t>
  </si>
  <si>
    <t xml:space="preserve">                     50 cl</t>
  </si>
  <si>
    <t xml:space="preserve">                       4 cl</t>
  </si>
  <si>
    <t>Name</t>
  </si>
  <si>
    <t>Lieferant</t>
  </si>
  <si>
    <t>EK Preis</t>
  </si>
  <si>
    <t>Verk. Preis</t>
  </si>
  <si>
    <t>Menge</t>
  </si>
  <si>
    <t>Wert</t>
  </si>
  <si>
    <t>Willhelm</t>
  </si>
  <si>
    <t xml:space="preserve">Staatskellerei </t>
  </si>
  <si>
    <t>Urs Lienhard</t>
  </si>
  <si>
    <t>Capella</t>
  </si>
  <si>
    <t>Liefeungen Datum</t>
  </si>
  <si>
    <t>VKG</t>
  </si>
  <si>
    <t>Sherry Pedro Ximenez Muy</t>
  </si>
  <si>
    <t>Süsser Sherry</t>
  </si>
  <si>
    <t>Viejo V.O.S. Bodegas Tradicion</t>
  </si>
  <si>
    <t>Weltspitze!</t>
  </si>
  <si>
    <t>75 Cl</t>
  </si>
  <si>
    <t>24.06./13</t>
  </si>
  <si>
    <t xml:space="preserve">Hauswein </t>
  </si>
  <si>
    <t>Hauswein Cuvée blanc, Barrique</t>
  </si>
  <si>
    <t xml:space="preserve">Sassicaia Bolgheri </t>
  </si>
  <si>
    <t>Das beste aus Italien</t>
  </si>
  <si>
    <t>Sassicaia</t>
  </si>
  <si>
    <t xml:space="preserve">Marchese Mario Incisa della Rocchetta </t>
  </si>
  <si>
    <t>97 von 100 Parkerpunkte</t>
  </si>
  <si>
    <t>körperreich/harmonisch/Barriqueausbau</t>
  </si>
  <si>
    <t xml:space="preserve">Chateauneuf du Pape </t>
  </si>
  <si>
    <t xml:space="preserve">Dolce Vita </t>
  </si>
  <si>
    <t>natürliche Restsüsse/harmonisch</t>
  </si>
  <si>
    <t>Dolce Vita</t>
  </si>
  <si>
    <t>Stucki</t>
  </si>
  <si>
    <t>Gehring</t>
  </si>
  <si>
    <t>Figuero Tinus</t>
  </si>
  <si>
    <t>Ribera del Duero</t>
  </si>
  <si>
    <t>Viñedos y Bodegas García Figuero</t>
  </si>
  <si>
    <t>91 von 100 Parkerpunkten</t>
  </si>
  <si>
    <t>16.03.214</t>
  </si>
  <si>
    <t>16..03.14</t>
  </si>
  <si>
    <t>16.03.14.</t>
  </si>
  <si>
    <t>Vietti Villero</t>
  </si>
  <si>
    <t>Barolo</t>
  </si>
  <si>
    <t>Vall Llach, Idus</t>
  </si>
  <si>
    <t>Ribas de Cabrera</t>
  </si>
  <si>
    <t>Syrah/Merlot</t>
  </si>
  <si>
    <t>Spitzenwein der Familie Ribas</t>
  </si>
  <si>
    <t>Familie Ribas</t>
  </si>
  <si>
    <t>Malabrigo,</t>
  </si>
  <si>
    <t>José und Javier Moro</t>
  </si>
  <si>
    <t>komplex/kompakt/Gaumenerlebnis</t>
  </si>
  <si>
    <t>Valpolicella Superiore</t>
  </si>
  <si>
    <t>Corvina/Croatina Rondinella</t>
  </si>
  <si>
    <t>absoluter Spitzenwein, Produktion 3728 Flaschen</t>
  </si>
  <si>
    <t>1er Choix</t>
  </si>
  <si>
    <t>15.058.14</t>
  </si>
  <si>
    <t>Verk.Mai 14/1</t>
  </si>
  <si>
    <t>Malabrigo</t>
  </si>
  <si>
    <t>Graf</t>
  </si>
  <si>
    <t>Vinothek Süd</t>
  </si>
  <si>
    <t>Schloss</t>
  </si>
  <si>
    <t>Staatskellerei</t>
  </si>
  <si>
    <t>CCA</t>
  </si>
  <si>
    <t>Der Weisse</t>
  </si>
  <si>
    <t>Geri Lienhard Vögeli</t>
  </si>
  <si>
    <t>31.08.201</t>
  </si>
  <si>
    <t>Sauvignon Soyhières/Muscaris</t>
  </si>
  <si>
    <t>exotisch/ausgewogen/vielschichtig</t>
  </si>
  <si>
    <t>Weingut Lienhard &amp; Vögeli</t>
  </si>
  <si>
    <t>Cinerea</t>
  </si>
  <si>
    <t>Sio blanc</t>
  </si>
  <si>
    <t>Viognier/Prensal blanc</t>
  </si>
  <si>
    <t>Barriqueausbau/komplex/geschmeidig</t>
  </si>
  <si>
    <t>Weissweine</t>
  </si>
  <si>
    <t>Sioneta</t>
  </si>
  <si>
    <t>frisch/fruchtig/geschmeidig</t>
  </si>
  <si>
    <t>Muscat</t>
  </si>
  <si>
    <t xml:space="preserve">                      50 cl</t>
  </si>
  <si>
    <t xml:space="preserve">                        4 cl</t>
  </si>
  <si>
    <t>Museum Reserva</t>
  </si>
  <si>
    <t>Sélection de Patron, Schloss Teufen</t>
  </si>
  <si>
    <t>Château Lynch-Bages</t>
  </si>
  <si>
    <t>Cabernet Sauvignon, Merlot</t>
  </si>
  <si>
    <t>Cabernet franc, Petit Verdot</t>
  </si>
  <si>
    <t>Sélection du Patron,Schloss Teufen</t>
  </si>
  <si>
    <t>Sélection du Patron, Schloss Teufen</t>
  </si>
  <si>
    <t>Deutschland</t>
  </si>
  <si>
    <t xml:space="preserve">Riesling Spätlese </t>
  </si>
  <si>
    <t>Riesling Spätlese</t>
  </si>
  <si>
    <t>Riesling</t>
  </si>
  <si>
    <t>lieblich/Restsüsse/harmonisch</t>
  </si>
  <si>
    <t>aus 100 Jahren alten Reben</t>
  </si>
  <si>
    <t>9 % Vol.</t>
  </si>
  <si>
    <t>fruchtig/erfrischend/leicht</t>
  </si>
  <si>
    <t xml:space="preserve">Schloss </t>
  </si>
  <si>
    <t xml:space="preserve"> Stucki</t>
  </si>
  <si>
    <t xml:space="preserve"> Gehring</t>
  </si>
  <si>
    <t xml:space="preserve">Capella </t>
  </si>
  <si>
    <t>St- Julien</t>
  </si>
  <si>
    <t>Château Lagrange AOC</t>
  </si>
  <si>
    <t>Petit Verdot</t>
  </si>
  <si>
    <t>Grand cru classé</t>
  </si>
  <si>
    <t>Stefan Graf</t>
  </si>
  <si>
    <t>Dulce menade</t>
  </si>
  <si>
    <t>Der Federweisse</t>
  </si>
  <si>
    <t>Geri Lienhard</t>
  </si>
  <si>
    <t>L&amp;V</t>
  </si>
  <si>
    <t>Lienhard u. Vögeli</t>
  </si>
  <si>
    <t>Federweisser</t>
  </si>
  <si>
    <t>Cabernet Noir / Cabernet Jura</t>
  </si>
  <si>
    <t>beerig vollmundig</t>
  </si>
  <si>
    <t>Cabernet noir/ Cabernet Jura</t>
  </si>
  <si>
    <t>beerig/frisch/Aromawein</t>
  </si>
  <si>
    <t>Gewürztraminer/Riesling-Sylvaner</t>
  </si>
  <si>
    <t>Pinot Noir/Dornfelder</t>
  </si>
  <si>
    <t>harmonisch/gehaltvoll/stoffig</t>
  </si>
  <si>
    <t>Alain Jaume &amp; Fils</t>
  </si>
  <si>
    <t>Vall de Llach, Idus</t>
  </si>
  <si>
    <t>Cabernet Sauvignon/Syrah/</t>
  </si>
  <si>
    <t>Merlot/Carinena Tinto</t>
  </si>
  <si>
    <t>Spitzenwein aus dem Vall Llach</t>
  </si>
  <si>
    <t>60-80 jährige Reben</t>
  </si>
  <si>
    <t>Les Crestes</t>
  </si>
  <si>
    <t>Garnacha/Carinena/Syrah</t>
  </si>
  <si>
    <t>filigran/dynamisch/nachhaltig</t>
  </si>
  <si>
    <t>Familie Doix und Llagostera</t>
  </si>
  <si>
    <t>Sizillien</t>
  </si>
  <si>
    <t>Donnatà</t>
  </si>
  <si>
    <t>Quinta de la Rosa Reserva</t>
  </si>
  <si>
    <t>Touriga National/Tinta Roriz/</t>
  </si>
  <si>
    <t>Touriga Franca/Tinta Cão</t>
  </si>
  <si>
    <t>fruchtig/würzig/mineralisch</t>
  </si>
  <si>
    <t>Magnum</t>
  </si>
  <si>
    <t>Apulien</t>
  </si>
  <si>
    <t xml:space="preserve">                     4 cl</t>
  </si>
  <si>
    <t>Gamay</t>
  </si>
  <si>
    <t>Süesse Starche</t>
  </si>
  <si>
    <t>Weingut Stucki, Teufen</t>
  </si>
  <si>
    <t xml:space="preserve">                         4 cl</t>
  </si>
  <si>
    <t>Müller-Thurgau</t>
  </si>
  <si>
    <t>fruchtig/würzig</t>
  </si>
  <si>
    <t>Weingut Lienhard</t>
  </si>
  <si>
    <t>Château de Fonbel</t>
  </si>
  <si>
    <t>elegant/samtig/fruchtig</t>
  </si>
  <si>
    <t>St. Emilion</t>
  </si>
  <si>
    <t>Château Bouquey*</t>
  </si>
  <si>
    <t>Lienhard</t>
  </si>
  <si>
    <t>P.Aeschlimann</t>
  </si>
  <si>
    <t>Strebel</t>
  </si>
  <si>
    <t xml:space="preserve"> Lienhard</t>
  </si>
  <si>
    <t>Elegia, Reserva</t>
  </si>
  <si>
    <t>Fulvio Filo Schiavoni</t>
  </si>
  <si>
    <t>weich/dezent/harmonisch</t>
  </si>
  <si>
    <t>Bündnerland</t>
  </si>
  <si>
    <t>Maienfelder Schloss Saleneggg</t>
  </si>
  <si>
    <t>Celeste</t>
  </si>
  <si>
    <t>fruchtig/rund/beerig</t>
  </si>
  <si>
    <t>Primitivo Elegia Reserva</t>
  </si>
  <si>
    <t>Bünder Herrschaft</t>
  </si>
  <si>
    <t>Mayenfelder</t>
  </si>
  <si>
    <t>Schloss Salenegg</t>
  </si>
  <si>
    <t>gehaltvoll/elegant/harmonisch</t>
  </si>
  <si>
    <t>Familie Torres</t>
  </si>
  <si>
    <t xml:space="preserve">                    74.50</t>
  </si>
  <si>
    <t>François Schmitt</t>
  </si>
  <si>
    <t>aromatisch/fruchtig/komplex</t>
  </si>
  <si>
    <t>fruchtig/erfrischend</t>
  </si>
  <si>
    <t>Perle de Corail</t>
  </si>
  <si>
    <t>Monte do Zambujeiro</t>
  </si>
  <si>
    <t>Blaufränkisch</t>
  </si>
  <si>
    <t>Rosi Schuster</t>
  </si>
  <si>
    <t>würzig/harmonisch/Tannine</t>
  </si>
  <si>
    <t>Schwarz-Weiss</t>
  </si>
  <si>
    <t>Weingut Schwarz</t>
  </si>
  <si>
    <t>ein Weisswein aus roten Trauben!</t>
  </si>
  <si>
    <t>Raben-Schwarz</t>
  </si>
  <si>
    <t>Schwarz</t>
  </si>
  <si>
    <t>75 cl              p.dl</t>
  </si>
  <si>
    <t>Tröpfel, alkoholfrei</t>
  </si>
  <si>
    <t>Familie Torres, Spanien</t>
  </si>
  <si>
    <t>Paulliac</t>
  </si>
  <si>
    <t>erdig/würzig/muskulös</t>
  </si>
  <si>
    <t>Jaques Mondon</t>
  </si>
  <si>
    <t>Château Haut-Bages Libéral 2009</t>
  </si>
  <si>
    <t>Ch. La Gurgue 2008</t>
  </si>
  <si>
    <t>Château Ferriere 2010</t>
  </si>
  <si>
    <t>Ch. Bouscaut Pessac Léognan 2011</t>
  </si>
  <si>
    <t>Château Branaire Ducru 2008 St Julien</t>
  </si>
  <si>
    <t>Ch. Clerc Milon Paulliac 2008</t>
  </si>
  <si>
    <t>Ch. Doyac 2010 Haut. Médoc</t>
  </si>
  <si>
    <t>Haut Medoc</t>
  </si>
  <si>
    <t>Château Doyac</t>
  </si>
  <si>
    <t>würzig/12 Monate im Barique</t>
  </si>
  <si>
    <t>Margaux</t>
  </si>
  <si>
    <t>Petite Verdot</t>
  </si>
  <si>
    <t>Château Branaire Ducru</t>
  </si>
  <si>
    <t>Cabernet Franc/Petite Verdot</t>
  </si>
  <si>
    <t>beerig/sanft/harmonisch</t>
  </si>
  <si>
    <t>Merlot/Cabernet Franc</t>
  </si>
  <si>
    <t>Château Fonroque</t>
  </si>
  <si>
    <t>Montonegro</t>
  </si>
  <si>
    <t>Château Haut Bages Lieral</t>
  </si>
  <si>
    <t>harmonisch/ausgewogen</t>
  </si>
  <si>
    <t>Château La Gurgue</t>
  </si>
  <si>
    <t>fruchtig/würzig/elegant</t>
  </si>
  <si>
    <t>Château Bouscaut</t>
  </si>
  <si>
    <t>harmonisch/ausgewogen/elegant</t>
  </si>
  <si>
    <t>Manto-Negro</t>
  </si>
  <si>
    <t>Barriqueausbau/kräftig/ leichte Pflaumen</t>
  </si>
  <si>
    <t>Cuvee rot " Puur"</t>
  </si>
  <si>
    <t>Cabernet Jura/Cabernet Cortis/</t>
  </si>
  <si>
    <t>geräuchert/kräftig/ohne Schwefel</t>
  </si>
  <si>
    <t>Pinot Noir/ Marechal Foch</t>
  </si>
  <si>
    <t>Castello di Morcote</t>
  </si>
  <si>
    <t>rauchig/kräftig/würzig</t>
  </si>
  <si>
    <t>Tenuta Castello di Morcote</t>
  </si>
  <si>
    <t>?</t>
  </si>
  <si>
    <t xml:space="preserve"> </t>
  </si>
  <si>
    <t xml:space="preserve"> würzig/aromatisch/ausgewogen</t>
  </si>
  <si>
    <t>50 cl                21.00</t>
  </si>
  <si>
    <t>50 cl               25.00</t>
  </si>
  <si>
    <t>Riesling Erdner Treppchen 2016</t>
  </si>
  <si>
    <t>Boucherville</t>
  </si>
  <si>
    <t>Riesling Kabinett</t>
  </si>
  <si>
    <t>fruchtig/frisch/lieblich</t>
  </si>
  <si>
    <t>Dr. Loosen</t>
  </si>
  <si>
    <t>Schmitt-Wagner</t>
  </si>
  <si>
    <t>Barbera d Asti</t>
  </si>
  <si>
    <t>Azienda Agricola Pescaja</t>
  </si>
  <si>
    <t>Barbera</t>
  </si>
  <si>
    <t>samtig/frisch/würzig</t>
  </si>
  <si>
    <t>Contrada del Falco</t>
  </si>
  <si>
    <t>Negroamaro/Malvasia Nera/</t>
  </si>
  <si>
    <t>intensiv/würzig/ausgewogen</t>
  </si>
  <si>
    <t>Cantina San Donaci</t>
  </si>
  <si>
    <t>Reserve</t>
  </si>
  <si>
    <t>frisch/elegant/ausgeglichen</t>
  </si>
  <si>
    <t>Figuero 12</t>
  </si>
  <si>
    <t>Murcia</t>
  </si>
  <si>
    <t>Juan Gil Silver Label</t>
  </si>
  <si>
    <t>Monastrell</t>
  </si>
  <si>
    <t>Juan Gil</t>
  </si>
  <si>
    <t>robust/trocken/strukuriert</t>
  </si>
  <si>
    <t>Post Scriptum</t>
  </si>
  <si>
    <t>Touriga nacional/Touriga Franca</t>
  </si>
  <si>
    <t>rafiniert/strukturiert/trocken</t>
  </si>
  <si>
    <t>Familie Symington</t>
  </si>
  <si>
    <t>3/8 Flaschen</t>
  </si>
  <si>
    <t>Piemont, Italien</t>
  </si>
  <si>
    <t>Ribera del Duero, Spanien</t>
  </si>
  <si>
    <t>Zambujeiro Especial</t>
  </si>
  <si>
    <t>Petite Verdot/Cabernet Sauvignon/</t>
  </si>
  <si>
    <t>üppig/voluminös/trocken</t>
  </si>
  <si>
    <t>DER ROTE</t>
  </si>
  <si>
    <t>nobel/intensiv/kraftvoll</t>
  </si>
  <si>
    <t>Sauvignon blanc/Scheurebe</t>
  </si>
  <si>
    <t>DER WEISSE</t>
  </si>
  <si>
    <t>trocken/Barrique ausbau</t>
  </si>
  <si>
    <t>Cristo di Campobello</t>
  </si>
  <si>
    <t>Nero dÀvola/Merlot/</t>
  </si>
  <si>
    <t>atraktiv/fruchtig/vollmundig</t>
  </si>
  <si>
    <t>Blaufränkisch/St.Laurent</t>
  </si>
  <si>
    <t>Reserve Rosi Schuster</t>
  </si>
  <si>
    <t>Costamadre</t>
  </si>
  <si>
    <t>capella</t>
  </si>
  <si>
    <t>Contrada di Falco</t>
  </si>
  <si>
    <t>Grenache/ Syrah</t>
  </si>
  <si>
    <t>Languedoc</t>
  </si>
  <si>
    <t>fruchtig/ ausgewogen/ harmonisch</t>
  </si>
  <si>
    <t>Terroir de Tuchan Fitou *</t>
  </si>
  <si>
    <t>Mont Tauch</t>
  </si>
  <si>
    <t>Neu Pinot gris</t>
  </si>
  <si>
    <t>Amarone Della Valpolicella</t>
  </si>
  <si>
    <t>mittelkräftig/elegant/frisch</t>
  </si>
  <si>
    <t>Rondinella/Corvina Veronese</t>
  </si>
  <si>
    <t>Cantina Valpantena</t>
  </si>
  <si>
    <t>Eiswein élevé en barrique</t>
  </si>
  <si>
    <t>rund/tief/ schöne Restsüsse</t>
  </si>
  <si>
    <t>2 cl</t>
  </si>
  <si>
    <t>Compleo Rosé</t>
  </si>
  <si>
    <t>fruchtig/leicht/elegant</t>
  </si>
  <si>
    <t>Pinot Noir/ Cabernet Jura</t>
  </si>
  <si>
    <t>lieblich/ ausgewogen/ frisch</t>
  </si>
  <si>
    <t>kräftig/harmonisch/Barriqueausbau</t>
  </si>
  <si>
    <t>cca 3/8</t>
  </si>
  <si>
    <t>Château Grand-Puy-Lacoste 12</t>
  </si>
  <si>
    <t>Ch. Reine Blanche 2010</t>
  </si>
  <si>
    <r>
      <t>Ch. Fonroque St. Emilion 2008/</t>
    </r>
    <r>
      <rPr>
        <sz val="12"/>
        <color indexed="13"/>
        <rFont val="Calibri"/>
        <family val="2"/>
      </rPr>
      <t>12</t>
    </r>
  </si>
  <si>
    <t>Domain La Soumade Cuvée Fleur</t>
  </si>
  <si>
    <t>Ch. Moulin du Cadet 2010</t>
  </si>
  <si>
    <t>St. Emmillion rand cru classé</t>
  </si>
  <si>
    <t>St. Emmillion grand cru</t>
  </si>
  <si>
    <t>Ch. Grand Puy Lacoste 2012</t>
  </si>
  <si>
    <t>Domain La Soumade AOC</t>
  </si>
  <si>
    <t>Syrah, Mourvèdre, Grenache</t>
  </si>
  <si>
    <t>saftig vollmundg ausgewogen 97 P.P.</t>
  </si>
  <si>
    <t xml:space="preserve">Château Grand Puy Lacoste </t>
  </si>
  <si>
    <t>grand cru classe</t>
  </si>
  <si>
    <t>Reifen Früchte,dicht,elegant</t>
  </si>
  <si>
    <t>Château Reine Blanche</t>
  </si>
  <si>
    <t>kräftig/harmonisch/vollmundig</t>
  </si>
  <si>
    <t>La Soumade</t>
  </si>
  <si>
    <t>Doppelmagnum</t>
  </si>
  <si>
    <t>Château Moulin du Cadet</t>
  </si>
  <si>
    <t>Grand cru classe</t>
  </si>
  <si>
    <t>fruchtig,samtig voll</t>
  </si>
  <si>
    <t>Château Haut-Bailly *</t>
  </si>
  <si>
    <t>1er grand cru classe</t>
  </si>
  <si>
    <t>Château Mouton Rothschild *</t>
  </si>
  <si>
    <t>Cabernet Sauvignon/ Merlot</t>
  </si>
  <si>
    <t>Petite Verdot/ Cabernet Franc</t>
  </si>
  <si>
    <t>blumig/seidig/rund</t>
  </si>
  <si>
    <t>Dolcetto d`alba DOC</t>
  </si>
  <si>
    <t>Vignavillej, Brovia</t>
  </si>
  <si>
    <t>Terra do Zambujeiro 1.5 lt</t>
  </si>
  <si>
    <t xml:space="preserve">cca </t>
  </si>
  <si>
    <t>lieblich/ausgewogen/frisch</t>
  </si>
  <si>
    <t>Primitivo du Manduria</t>
  </si>
  <si>
    <t>Selezione di Familglia</t>
  </si>
  <si>
    <t>G. Milazzo</t>
  </si>
  <si>
    <t>trocken/ausgewogen/Bio</t>
  </si>
  <si>
    <t>Trossos Sants</t>
  </si>
  <si>
    <t>Grenache blanc</t>
  </si>
  <si>
    <t>Alfredo Arribas Montsant</t>
  </si>
  <si>
    <t>Kloten</t>
  </si>
  <si>
    <t>Süd</t>
  </si>
  <si>
    <t>fruchtig/elegant/lieblich</t>
  </si>
  <si>
    <t>West</t>
  </si>
  <si>
    <t>fruchtig/frisch/harmonisch</t>
  </si>
  <si>
    <t>Ost</t>
  </si>
  <si>
    <t>filigran/elegant/beerig</t>
  </si>
  <si>
    <t>Feudi di San Marzano</t>
  </si>
  <si>
    <t>opulent/intensiv/betörend</t>
  </si>
  <si>
    <t>Feudi di San Marzano, Italien</t>
  </si>
  <si>
    <t>harmonisch/kräftig/ausgeglichen</t>
  </si>
  <si>
    <t>Brunello Siro Pancenti</t>
  </si>
  <si>
    <t>Tschida Beerenauslese</t>
  </si>
  <si>
    <t>Sämling</t>
  </si>
  <si>
    <t>frisch/mineralisch/klar</t>
  </si>
  <si>
    <t>Sangiovese</t>
  </si>
  <si>
    <t>Siro Pacenti</t>
  </si>
  <si>
    <t>harmonisch/kräftig/reif</t>
  </si>
  <si>
    <t xml:space="preserve">Brunello di Montalcino </t>
  </si>
  <si>
    <t>Beerenauslese Grüner Veltliner Heinzel</t>
  </si>
  <si>
    <t>Neuburger Heinzel</t>
  </si>
  <si>
    <t>Vinothek</t>
  </si>
  <si>
    <t>Merlot Heinzel</t>
  </si>
  <si>
    <t xml:space="preserve">goldgelb würzig,harmonisch kräftig </t>
  </si>
  <si>
    <t>alte Sorte aus Öetrreich</t>
  </si>
  <si>
    <t>kräftige Frucht, elegant</t>
  </si>
  <si>
    <t>Honigtouch,elegante Säure, ausgewogen</t>
  </si>
  <si>
    <t>würzig/harmonisch/geschmeidig</t>
  </si>
  <si>
    <t>Neuburger</t>
  </si>
  <si>
    <t xml:space="preserve">Neuburger Exclusiv </t>
  </si>
  <si>
    <t>stoffig/kräftig/elegant</t>
  </si>
  <si>
    <t>Beerenauslese</t>
  </si>
  <si>
    <t>elegant/ausgewogen/exotisch</t>
  </si>
  <si>
    <t xml:space="preserve">            37.5 cl             </t>
  </si>
  <si>
    <t>kompaktes Bouquet/geschmeidig/kernig</t>
  </si>
  <si>
    <t>Dppelmagnum</t>
  </si>
  <si>
    <t>Château Léoville Poyferré</t>
  </si>
  <si>
    <t>vollmundig/charmant/verführerisch</t>
  </si>
  <si>
    <t>Château Pontet-Canet</t>
  </si>
  <si>
    <t>elegant/dicht/fruchtig</t>
  </si>
  <si>
    <t>Château Giscours</t>
  </si>
  <si>
    <t>fruchtig/delikat/ausgewogen</t>
  </si>
  <si>
    <t xml:space="preserve">Château Doyac </t>
  </si>
  <si>
    <t>Château Haut Bages Liberal</t>
  </si>
  <si>
    <t>Compleo Cuvee Noire</t>
  </si>
  <si>
    <t>Gemaret</t>
  </si>
  <si>
    <t>Merlot/ Cabernet Sauvignon</t>
  </si>
  <si>
    <t>Cabernet Sauvignon/Merlot/Malbec</t>
  </si>
  <si>
    <t>Dal Forno</t>
  </si>
  <si>
    <t>Shiraz</t>
  </si>
  <si>
    <t>Schloss Teufen, Kloten</t>
  </si>
  <si>
    <t xml:space="preserve">The Surly Muse </t>
  </si>
  <si>
    <t xml:space="preserve">Bird in Hand </t>
  </si>
  <si>
    <t>Adelaide Hills</t>
  </si>
  <si>
    <t>Cane cut Semillon</t>
  </si>
  <si>
    <t>Viognier/Roussanne</t>
  </si>
  <si>
    <t>frisch/fruchtig/mineralisch</t>
  </si>
  <si>
    <t>The Eleventh Hour</t>
  </si>
  <si>
    <t>Barossa Valley, Massena</t>
  </si>
  <si>
    <t xml:space="preserve">Shiraz The Relic    </t>
  </si>
  <si>
    <t>Barossa Valle, Standish</t>
  </si>
  <si>
    <t>kräftig/vielschichtig/mürbe Tannine</t>
  </si>
  <si>
    <t>Shiraz /Viognier</t>
  </si>
  <si>
    <t>kräftig/konzentriert/opulent</t>
  </si>
  <si>
    <t>Semillon</t>
  </si>
  <si>
    <t>frisch/fruchtig/vollmundig</t>
  </si>
  <si>
    <t>Vasse Felix</t>
  </si>
  <si>
    <t>2014</t>
  </si>
  <si>
    <t>2015</t>
  </si>
  <si>
    <t>2016</t>
  </si>
  <si>
    <t>rote Tischwy</t>
  </si>
  <si>
    <t>Malbec/Sirame/Cabernet Jura</t>
  </si>
  <si>
    <t>leicht/fruchtig/ausgewogen</t>
  </si>
  <si>
    <t>fruchtig/ausgewogen/angenehm</t>
  </si>
  <si>
    <t>leicht/fruchtig/aromatik</t>
  </si>
  <si>
    <t>Moët &amp; Chandon Imperial</t>
  </si>
  <si>
    <t>Charles Bertin</t>
  </si>
  <si>
    <t>Champagne Bonnaire</t>
  </si>
  <si>
    <t>Pol Roger</t>
  </si>
  <si>
    <t>1.5 l</t>
  </si>
  <si>
    <t>Weingut Gehring, Freienstein</t>
  </si>
  <si>
    <t>Mamern TG</t>
  </si>
  <si>
    <t>Familie Symington, Portugal</t>
  </si>
  <si>
    <t>zart/fruchtig/spritzig (Hauswein)</t>
  </si>
  <si>
    <t xml:space="preserve">Gewürztraminer </t>
  </si>
  <si>
    <t>Rose</t>
  </si>
  <si>
    <t>Cuvée blanc Barrique</t>
  </si>
  <si>
    <r>
      <t>Barossa Valley, Massena</t>
    </r>
    <r>
      <rPr>
        <b/>
        <sz val="12"/>
        <color rgb="FF000000"/>
        <rFont val="Mongolian Baiti"/>
        <family val="4"/>
      </rPr>
      <t xml:space="preserve"> </t>
    </r>
  </si>
  <si>
    <t>prickelnd/erfrischend/trocken</t>
  </si>
  <si>
    <t>prickelnd/erfrischend/lieblich</t>
  </si>
  <si>
    <t>Mammern TG</t>
  </si>
  <si>
    <t>50 cl                 23.00</t>
  </si>
  <si>
    <t>Bastard</t>
  </si>
  <si>
    <t>Malbec</t>
  </si>
  <si>
    <t>dicht/voll/samtig</t>
  </si>
  <si>
    <t xml:space="preserve">Chateau Clerc Milon* </t>
  </si>
  <si>
    <t>Château Desimirail</t>
  </si>
  <si>
    <t>dicht/würzig/harmonisch</t>
  </si>
  <si>
    <t>Vietti Villero*</t>
  </si>
  <si>
    <t>Bolgheri Le Colonne DOC</t>
  </si>
  <si>
    <t>Cabernet franc/ Merlot</t>
  </si>
  <si>
    <t>Tenuta Le Colonne</t>
  </si>
  <si>
    <t>trocken/anhaltend/körperreich</t>
  </si>
  <si>
    <t>Apostata</t>
  </si>
  <si>
    <t>Peninsula Vinicultores</t>
  </si>
  <si>
    <t>opulent/geschmeidig/trocken</t>
  </si>
  <si>
    <t>Rene Lienhard</t>
  </si>
  <si>
    <t>Bodegas Ribas</t>
  </si>
  <si>
    <t>Grand cru classe Paulliac</t>
  </si>
  <si>
    <t>Blauburgunder/Chardonnay</t>
  </si>
  <si>
    <t>frisch/präzise/fokussiert</t>
  </si>
  <si>
    <t>erfrischend/frisch/leicht</t>
  </si>
  <si>
    <t xml:space="preserve">Alain Jaume </t>
  </si>
  <si>
    <t>robust/trocken/strukturiert</t>
  </si>
  <si>
    <t>reife Früchte,dicht,elegant</t>
  </si>
  <si>
    <t>würzig/12 Monate im Barrique</t>
  </si>
  <si>
    <t>absoluter Spitzenwein aus Italien</t>
  </si>
  <si>
    <t>vollmundig/komplex/harmonisch</t>
  </si>
  <si>
    <t xml:space="preserve">        37.5 cl             </t>
  </si>
  <si>
    <t>3/8                  31.50</t>
  </si>
  <si>
    <t>50 cl                 25.00</t>
  </si>
  <si>
    <t>STEI US DE KRONE</t>
  </si>
  <si>
    <t>Sauvignon/Muscaris</t>
  </si>
  <si>
    <t>Lienhard &amp; Vögeli</t>
  </si>
  <si>
    <t>4 cl                     5.60</t>
  </si>
  <si>
    <t>Frankrreich</t>
  </si>
  <si>
    <t>Château Fonroque, Frankreich</t>
  </si>
  <si>
    <t>The Surly Muse</t>
  </si>
  <si>
    <t>Barossa Valley, Australien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</si>
</sst>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43" formatCode="_ * #,##0.00_ ;_ * \-#,##0.00_ ;_ * &quot;-&quot;??_ ;_ @_ "/>
    <numFmt numFmtId="164" formatCode="&quot;Fr.&quot;\ #,##0.00;[Red]&quot;Fr.&quot;\ \-#,##0.00"/>
    <numFmt numFmtId="165" formatCode="_ &quot;SFr.&quot;\ * #,##0.00_ ;_ &quot;SFr.&quot;\ * \-#,##0.00_ ;_ &quot;SFr.&quot;\ * &quot;-&quot;??_ ;_ @_ "/>
    <numFmt numFmtId="166" formatCode="&quot;Fr.&quot;\ #,##0.00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Monotype Corsiva"/>
      <family val="4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Monotype Corsiva"/>
      <family val="4"/>
    </font>
    <font>
      <sz val="12"/>
      <color theme="1"/>
      <name val="Monotype Corsiva"/>
      <family val="4"/>
    </font>
    <font>
      <b/>
      <u/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6"/>
      <name val="Monotype Corsiva"/>
      <family val="4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Monotype Corsiva"/>
      <family val="4"/>
    </font>
    <font>
      <b/>
      <u/>
      <sz val="12"/>
      <color theme="1"/>
      <name val="Monotype Corsiva"/>
      <family val="4"/>
    </font>
    <font>
      <sz val="16"/>
      <color theme="1"/>
      <name val="Calibri"/>
      <family val="2"/>
      <scheme val="minor"/>
    </font>
    <font>
      <b/>
      <sz val="16"/>
      <color theme="1"/>
      <name val="Monotype Corsiva"/>
      <family val="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indexed="13"/>
      <name val="Calibri"/>
      <family val="2"/>
    </font>
    <font>
      <b/>
      <sz val="14"/>
      <color rgb="FF000000"/>
      <name val="Arial"/>
      <family val="2"/>
    </font>
    <font>
      <sz val="12"/>
      <color theme="1"/>
      <name val="Mongolian Baiti"/>
      <family val="4"/>
    </font>
    <font>
      <sz val="11"/>
      <color theme="1"/>
      <name val="Mongolian Baiti"/>
      <family val="4"/>
    </font>
    <font>
      <b/>
      <sz val="12"/>
      <color theme="1"/>
      <name val="Mongolian Baiti"/>
      <family val="4"/>
    </font>
    <font>
      <b/>
      <u/>
      <sz val="14"/>
      <color theme="1"/>
      <name val="Mongolian Baiti"/>
      <family val="4"/>
    </font>
    <font>
      <b/>
      <u/>
      <sz val="12"/>
      <color theme="1"/>
      <name val="Mongolian Baiti"/>
      <family val="4"/>
    </font>
    <font>
      <sz val="12"/>
      <name val="Mongolian Baiti"/>
      <family val="4"/>
    </font>
    <font>
      <b/>
      <sz val="16"/>
      <color theme="1"/>
      <name val="Mongolian Baiti"/>
      <family val="4"/>
    </font>
    <font>
      <b/>
      <sz val="18"/>
      <color theme="1"/>
      <name val="Mongolian Baiti"/>
      <family val="4"/>
    </font>
    <font>
      <b/>
      <sz val="12"/>
      <name val="Mongolian Baiti"/>
      <family val="4"/>
    </font>
    <font>
      <b/>
      <sz val="12"/>
      <color rgb="FF000000"/>
      <name val="Mongolian Baiti"/>
      <family val="4"/>
    </font>
    <font>
      <sz val="12"/>
      <color rgb="FF000000"/>
      <name val="Mongolian Baiti"/>
      <family val="4"/>
    </font>
    <font>
      <sz val="16"/>
      <color theme="1"/>
      <name val="Mongolian Baiti"/>
      <family val="4"/>
    </font>
    <font>
      <sz val="18"/>
      <color theme="1"/>
      <name val="Mongolian Baiti"/>
      <family val="4"/>
    </font>
    <font>
      <sz val="12"/>
      <color rgb="FF222222"/>
      <name val="Mongolian Baiti"/>
      <family val="4"/>
    </font>
    <font>
      <b/>
      <u/>
      <sz val="18"/>
      <color theme="1"/>
      <name val="Mongolian Baiti"/>
      <family val="4"/>
    </font>
    <font>
      <b/>
      <u/>
      <sz val="14"/>
      <name val="Mongolian Baiti"/>
      <family val="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0">
    <xf numFmtId="0" fontId="0" fillId="0" borderId="0" xfId="0"/>
    <xf numFmtId="165" fontId="0" fillId="0" borderId="0" xfId="1" applyFont="1"/>
    <xf numFmtId="0" fontId="2" fillId="0" borderId="0" xfId="0" applyFont="1"/>
    <xf numFmtId="165" fontId="2" fillId="0" borderId="0" xfId="1" applyFont="1"/>
    <xf numFmtId="0" fontId="3" fillId="0" borderId="0" xfId="0" applyFont="1"/>
    <xf numFmtId="0" fontId="4" fillId="0" borderId="0" xfId="0" applyFont="1"/>
    <xf numFmtId="165" fontId="3" fillId="0" borderId="0" xfId="1" applyFont="1"/>
    <xf numFmtId="0" fontId="5" fillId="0" borderId="0" xfId="0" applyFont="1"/>
    <xf numFmtId="43" fontId="2" fillId="0" borderId="0" xfId="2" applyFont="1"/>
    <xf numFmtId="0" fontId="6" fillId="0" borderId="0" xfId="0" applyFont="1"/>
    <xf numFmtId="43" fontId="2" fillId="0" borderId="0" xfId="2" applyFont="1" applyAlignment="1">
      <alignment horizontal="right"/>
    </xf>
    <xf numFmtId="0" fontId="2" fillId="0" borderId="0" xfId="0" applyFont="1" applyAlignment="1">
      <alignment horizontal="left"/>
    </xf>
    <xf numFmtId="43" fontId="2" fillId="0" borderId="0" xfId="2" applyFont="1" applyAlignment="1">
      <alignment horizontal="left"/>
    </xf>
    <xf numFmtId="165" fontId="2" fillId="0" borderId="0" xfId="1" applyFont="1" applyAlignment="1">
      <alignment horizontal="left"/>
    </xf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left"/>
    </xf>
    <xf numFmtId="43" fontId="0" fillId="0" borderId="0" xfId="2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43" fontId="7" fillId="0" borderId="0" xfId="2" applyFont="1"/>
    <xf numFmtId="0" fontId="9" fillId="0" borderId="0" xfId="0" applyFont="1"/>
    <xf numFmtId="0" fontId="8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4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/>
    <xf numFmtId="43" fontId="0" fillId="0" borderId="0" xfId="0" applyNumberFormat="1"/>
    <xf numFmtId="14" fontId="0" fillId="0" borderId="0" xfId="0" applyNumberFormat="1"/>
    <xf numFmtId="0" fontId="2" fillId="0" borderId="0" xfId="0" applyFont="1" applyAlignment="1">
      <alignment horizontal="right"/>
    </xf>
    <xf numFmtId="14" fontId="2" fillId="0" borderId="0" xfId="0" applyNumberFormat="1" applyFont="1"/>
    <xf numFmtId="43" fontId="16" fillId="0" borderId="0" xfId="2" applyFont="1"/>
    <xf numFmtId="0" fontId="17" fillId="0" borderId="0" xfId="0" applyFont="1"/>
    <xf numFmtId="0" fontId="18" fillId="0" borderId="0" xfId="0" applyFont="1" applyAlignment="1">
      <alignment horizontal="left"/>
    </xf>
    <xf numFmtId="0" fontId="18" fillId="0" borderId="0" xfId="0" applyFont="1"/>
    <xf numFmtId="0" fontId="15" fillId="0" borderId="0" xfId="0" applyFont="1" applyAlignment="1">
      <alignment horizontal="left"/>
    </xf>
    <xf numFmtId="2" fontId="2" fillId="0" borderId="0" xfId="1" applyNumberFormat="1" applyFont="1"/>
    <xf numFmtId="166" fontId="0" fillId="0" borderId="0" xfId="0" applyNumberFormat="1"/>
    <xf numFmtId="166" fontId="2" fillId="0" borderId="0" xfId="2" applyNumberFormat="1" applyFont="1"/>
    <xf numFmtId="0" fontId="5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0" fillId="0" borderId="0" xfId="0" applyFont="1"/>
    <xf numFmtId="43" fontId="18" fillId="0" borderId="0" xfId="2" applyFont="1"/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43" fontId="24" fillId="0" borderId="0" xfId="2" applyFont="1"/>
    <xf numFmtId="165" fontId="23" fillId="0" borderId="0" xfId="1" applyFont="1"/>
    <xf numFmtId="0" fontId="25" fillId="0" borderId="0" xfId="0" applyFont="1"/>
    <xf numFmtId="0" fontId="25" fillId="0" borderId="0" xfId="0" applyFont="1" applyAlignment="1">
      <alignment horizontal="left"/>
    </xf>
    <xf numFmtId="0" fontId="21" fillId="0" borderId="0" xfId="0" applyFont="1"/>
    <xf numFmtId="43" fontId="25" fillId="0" borderId="0" xfId="2" applyFont="1"/>
    <xf numFmtId="0" fontId="26" fillId="0" borderId="0" xfId="0" applyFont="1"/>
    <xf numFmtId="0" fontId="21" fillId="0" borderId="0" xfId="0" applyFont="1" applyAlignment="1">
      <alignment horizontal="left"/>
    </xf>
    <xf numFmtId="43" fontId="25" fillId="0" borderId="0" xfId="2" applyFont="1" applyAlignment="1">
      <alignment horizontal="right"/>
    </xf>
    <xf numFmtId="0" fontId="27" fillId="0" borderId="0" xfId="0" applyFont="1"/>
    <xf numFmtId="43" fontId="23" fillId="0" borderId="0" xfId="2" applyFont="1"/>
    <xf numFmtId="14" fontId="23" fillId="0" borderId="0" xfId="0" applyNumberFormat="1" applyFont="1"/>
    <xf numFmtId="0" fontId="23" fillId="0" borderId="0" xfId="0" applyFont="1" applyAlignment="1">
      <alignment horizontal="left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43" fontId="32" fillId="0" borderId="0" xfId="2" applyFont="1"/>
    <xf numFmtId="165" fontId="31" fillId="0" borderId="0" xfId="1" applyFont="1"/>
    <xf numFmtId="0" fontId="32" fillId="0" borderId="0" xfId="0" applyFont="1"/>
    <xf numFmtId="0" fontId="32" fillId="0" borderId="0" xfId="0" applyFont="1" applyAlignment="1">
      <alignment horizontal="left"/>
    </xf>
    <xf numFmtId="165" fontId="32" fillId="0" borderId="0" xfId="1" applyFont="1"/>
    <xf numFmtId="0" fontId="33" fillId="0" borderId="0" xfId="0" applyFont="1"/>
    <xf numFmtId="0" fontId="33" fillId="0" borderId="0" xfId="0" applyFont="1" applyAlignment="1">
      <alignment horizontal="left"/>
    </xf>
    <xf numFmtId="0" fontId="34" fillId="0" borderId="0" xfId="0" applyFont="1"/>
    <xf numFmtId="43" fontId="33" fillId="0" borderId="0" xfId="2" applyFont="1"/>
    <xf numFmtId="165" fontId="33" fillId="0" borderId="0" xfId="1" applyFont="1"/>
    <xf numFmtId="165" fontId="18" fillId="0" borderId="0" xfId="1" applyFont="1"/>
    <xf numFmtId="0" fontId="36" fillId="0" borderId="0" xfId="0" applyFont="1"/>
    <xf numFmtId="0" fontId="2" fillId="2" borderId="0" xfId="0" applyFont="1" applyFill="1"/>
    <xf numFmtId="43" fontId="2" fillId="2" borderId="0" xfId="2" applyFont="1" applyFill="1"/>
    <xf numFmtId="43" fontId="1" fillId="0" borderId="0" xfId="2"/>
    <xf numFmtId="41" fontId="1" fillId="0" borderId="0" xfId="4"/>
    <xf numFmtId="0" fontId="10" fillId="2" borderId="0" xfId="0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0" fontId="1" fillId="0" borderId="0" xfId="0" applyFont="1"/>
    <xf numFmtId="0" fontId="25" fillId="2" borderId="0" xfId="0" applyFont="1" applyFill="1"/>
    <xf numFmtId="0" fontId="0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0" fontId="39" fillId="0" borderId="0" xfId="0" applyFont="1" applyAlignment="1">
      <alignment horizontal="left"/>
    </xf>
    <xf numFmtId="0" fontId="40" fillId="0" borderId="0" xfId="0" applyFont="1"/>
    <xf numFmtId="43" fontId="39" fillId="0" borderId="0" xfId="2" applyFont="1"/>
    <xf numFmtId="0" fontId="41" fillId="0" borderId="0" xfId="0" applyFont="1" applyAlignment="1">
      <alignment horizontal="left"/>
    </xf>
    <xf numFmtId="0" fontId="41" fillId="0" borderId="0" xfId="0" applyFont="1"/>
    <xf numFmtId="0" fontId="42" fillId="0" borderId="0" xfId="0" applyFont="1"/>
    <xf numFmtId="0" fontId="43" fillId="0" borderId="0" xfId="0" applyFont="1"/>
    <xf numFmtId="43" fontId="39" fillId="0" borderId="0" xfId="2" applyFont="1" applyAlignment="1">
      <alignment horizontal="left"/>
    </xf>
    <xf numFmtId="43" fontId="39" fillId="0" borderId="0" xfId="2" applyFont="1" applyAlignment="1">
      <alignment horizontal="right"/>
    </xf>
    <xf numFmtId="165" fontId="39" fillId="0" borderId="0" xfId="1" applyFont="1" applyAlignment="1">
      <alignment horizontal="left"/>
    </xf>
    <xf numFmtId="0" fontId="41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3" fillId="0" borderId="0" xfId="0" applyFont="1" applyAlignment="1">
      <alignment horizontal="left"/>
    </xf>
    <xf numFmtId="43" fontId="44" fillId="0" borderId="0" xfId="2" applyFont="1"/>
    <xf numFmtId="0" fontId="45" fillId="0" borderId="0" xfId="0" applyFont="1"/>
    <xf numFmtId="0" fontId="46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7" fillId="0" borderId="0" xfId="0" applyFont="1"/>
    <xf numFmtId="0" fontId="44" fillId="0" borderId="0" xfId="0" applyFont="1"/>
    <xf numFmtId="0" fontId="44" fillId="0" borderId="0" xfId="0" applyFont="1" applyAlignment="1">
      <alignment horizontal="left"/>
    </xf>
    <xf numFmtId="0" fontId="48" fillId="0" borderId="0" xfId="0" applyFont="1" applyAlignment="1">
      <alignment vertical="center"/>
    </xf>
    <xf numFmtId="49" fontId="39" fillId="0" borderId="0" xfId="0" applyNumberFormat="1" applyFont="1"/>
    <xf numFmtId="0" fontId="49" fillId="0" borderId="0" xfId="0" applyFont="1" applyAlignment="1">
      <alignment vertical="center"/>
    </xf>
    <xf numFmtId="2" fontId="49" fillId="0" borderId="0" xfId="0" applyNumberFormat="1" applyFont="1" applyAlignment="1">
      <alignment vertical="center"/>
    </xf>
    <xf numFmtId="0" fontId="49" fillId="0" borderId="0" xfId="0" applyFont="1"/>
    <xf numFmtId="0" fontId="50" fillId="0" borderId="0" xfId="0" applyFont="1"/>
    <xf numFmtId="2" fontId="39" fillId="0" borderId="0" xfId="0" applyNumberFormat="1" applyFont="1"/>
    <xf numFmtId="12" fontId="39" fillId="0" borderId="0" xfId="0" applyNumberFormat="1" applyFont="1"/>
    <xf numFmtId="2" fontId="39" fillId="0" borderId="0" xfId="1" applyNumberFormat="1" applyFont="1"/>
    <xf numFmtId="0" fontId="39" fillId="0" borderId="0" xfId="1" applyNumberFormat="1" applyFont="1" applyAlignment="1">
      <alignment horizontal="left"/>
    </xf>
    <xf numFmtId="2" fontId="39" fillId="0" borderId="0" xfId="0" applyNumberFormat="1" applyFont="1" applyAlignment="1">
      <alignment vertical="center"/>
    </xf>
    <xf numFmtId="0" fontId="52" fillId="0" borderId="0" xfId="0" applyFont="1"/>
    <xf numFmtId="0" fontId="44" fillId="0" borderId="0" xfId="3" applyFont="1"/>
    <xf numFmtId="43" fontId="44" fillId="0" borderId="0" xfId="2" applyFont="1" applyAlignment="1">
      <alignment horizontal="right"/>
    </xf>
    <xf numFmtId="43" fontId="41" fillId="0" borderId="0" xfId="2" applyFont="1" applyAlignment="1">
      <alignment horizontal="right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vertical="center"/>
    </xf>
    <xf numFmtId="0" fontId="39" fillId="2" borderId="0" xfId="0" applyFont="1" applyFill="1"/>
    <xf numFmtId="43" fontId="39" fillId="0" borderId="0" xfId="2" applyFont="1" applyAlignment="1">
      <alignment horizontal="center"/>
    </xf>
    <xf numFmtId="2" fontId="39" fillId="0" borderId="0" xfId="2" applyNumberFormat="1" applyFont="1"/>
    <xf numFmtId="49" fontId="39" fillId="0" borderId="0" xfId="2" applyNumberFormat="1" applyFont="1"/>
    <xf numFmtId="0" fontId="39" fillId="0" borderId="0" xfId="0" applyFont="1" applyAlignment="1">
      <alignment horizontal="right"/>
    </xf>
    <xf numFmtId="0" fontId="51" fillId="0" borderId="0" xfId="0" applyFont="1"/>
    <xf numFmtId="0" fontId="53" fillId="0" borderId="0" xfId="0" applyFont="1"/>
    <xf numFmtId="12" fontId="41" fillId="0" borderId="0" xfId="0" applyNumberFormat="1" applyFont="1" applyAlignment="1">
      <alignment horizontal="left"/>
    </xf>
    <xf numFmtId="12" fontId="46" fillId="0" borderId="0" xfId="0" applyNumberFormat="1" applyFont="1" applyAlignment="1">
      <alignment horizontal="left"/>
    </xf>
    <xf numFmtId="0" fontId="49" fillId="0" borderId="0" xfId="0" applyFont="1" applyAlignment="1">
      <alignment vertical="center"/>
    </xf>
    <xf numFmtId="165" fontId="15" fillId="0" borderId="0" xfId="1" applyFont="1"/>
    <xf numFmtId="2" fontId="39" fillId="0" borderId="0" xfId="5" applyNumberFormat="1" applyFont="1" applyAlignment="1"/>
    <xf numFmtId="0" fontId="46" fillId="0" borderId="0" xfId="0" applyFont="1"/>
    <xf numFmtId="0" fontId="39" fillId="3" borderId="0" xfId="0" applyFont="1" applyFill="1"/>
    <xf numFmtId="0" fontId="54" fillId="0" borderId="0" xfId="3" applyFont="1"/>
    <xf numFmtId="0" fontId="49" fillId="0" borderId="0" xfId="0" applyFont="1" applyAlignment="1">
      <alignment vertical="center"/>
    </xf>
    <xf numFmtId="12" fontId="41" fillId="0" borderId="0" xfId="0" applyNumberFormat="1" applyFont="1"/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/>
    </xf>
  </cellXfs>
  <cellStyles count="6">
    <cellStyle name="Dezimal [0]" xfId="4" builtinId="6"/>
    <cellStyle name="Komma" xfId="2" builtinId="3"/>
    <cellStyle name="Link" xfId="3" builtinId="8"/>
    <cellStyle name="Prozent" xfId="5" builtinId="5"/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428625</xdr:colOff>
      <xdr:row>0</xdr:row>
      <xdr:rowOff>28573</xdr:rowOff>
    </xdr:from>
    <xdr:ext cx="1581149" cy="876301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000500" y="28573"/>
          <a:ext cx="1581149" cy="8763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de-CH" sz="8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boucherville.ch/de/azienda-agricola-pescaja/prod!192/" TargetMode="External"/><Relationship Id="rId1" Type="http://schemas.openxmlformats.org/officeDocument/2006/relationships/hyperlink" Target="https://www.boucherville.ch/de/azienda-agricola-pescaja/prod!192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view="pageLayout" zoomScaleNormal="100" workbookViewId="0">
      <selection activeCell="B2" sqref="B2"/>
    </sheetView>
  </sheetViews>
  <sheetFormatPr baseColWidth="10" defaultRowHeight="15.6" x14ac:dyDescent="0.3"/>
  <cols>
    <col min="2" max="2" width="18.44140625" customWidth="1"/>
    <col min="3" max="3" width="7.44140625" style="11" customWidth="1"/>
    <col min="5" max="5" width="16.33203125" customWidth="1"/>
    <col min="6" max="6" width="16.33203125" style="8" customWidth="1"/>
    <col min="7" max="7" width="11.44140625" style="1"/>
  </cols>
  <sheetData>
    <row r="1" spans="1:10" ht="23.4" x14ac:dyDescent="0.4">
      <c r="A1" s="93"/>
      <c r="B1" s="93"/>
      <c r="C1" s="109" t="s">
        <v>130</v>
      </c>
      <c r="D1" s="98"/>
      <c r="E1" s="93"/>
      <c r="F1" s="96"/>
    </row>
    <row r="2" spans="1:10" ht="20.399999999999999" x14ac:dyDescent="0.35">
      <c r="A2" s="108" t="s">
        <v>42</v>
      </c>
      <c r="B2" s="93"/>
      <c r="C2" s="94"/>
      <c r="D2" s="93"/>
      <c r="E2" s="93"/>
      <c r="F2" s="96" t="s">
        <v>377</v>
      </c>
    </row>
    <row r="3" spans="1:10" x14ac:dyDescent="0.3">
      <c r="A3" s="100"/>
      <c r="B3" s="93"/>
      <c r="C3" s="94"/>
      <c r="D3" s="93"/>
      <c r="E3" s="93"/>
      <c r="F3" s="96"/>
    </row>
    <row r="4" spans="1:10" ht="17.399999999999999" x14ac:dyDescent="0.3">
      <c r="A4" s="99" t="s">
        <v>120</v>
      </c>
      <c r="B4" s="93"/>
      <c r="C4" s="94"/>
      <c r="D4" s="93"/>
      <c r="E4" s="93"/>
      <c r="F4" s="96"/>
    </row>
    <row r="5" spans="1:10" s="2" customFormat="1" x14ac:dyDescent="0.3">
      <c r="A5" s="93"/>
      <c r="B5" s="93"/>
      <c r="C5" s="101"/>
      <c r="D5" s="93"/>
      <c r="E5" s="93"/>
      <c r="F5" s="102"/>
      <c r="G5" s="3"/>
    </row>
    <row r="6" spans="1:10" x14ac:dyDescent="0.3">
      <c r="A6" s="111" t="s">
        <v>221</v>
      </c>
      <c r="B6" s="112"/>
      <c r="C6" s="113"/>
      <c r="D6" s="112" t="s">
        <v>455</v>
      </c>
      <c r="E6" s="112"/>
      <c r="F6" s="107">
        <v>5.2</v>
      </c>
    </row>
    <row r="7" spans="1:10" x14ac:dyDescent="0.3">
      <c r="A7" s="112" t="s">
        <v>95</v>
      </c>
      <c r="B7" s="112"/>
      <c r="C7" s="113"/>
      <c r="D7" s="112" t="s">
        <v>97</v>
      </c>
      <c r="E7" s="112"/>
      <c r="F7" s="107"/>
    </row>
    <row r="8" spans="1:10" s="2" customFormat="1" x14ac:dyDescent="0.3">
      <c r="A8" s="93"/>
      <c r="B8" s="93"/>
      <c r="C8" s="103"/>
      <c r="D8" s="93"/>
      <c r="E8" s="93"/>
      <c r="F8" s="96"/>
      <c r="G8" s="3"/>
    </row>
    <row r="9" spans="1:10" x14ac:dyDescent="0.3">
      <c r="A9" s="98" t="s">
        <v>96</v>
      </c>
      <c r="B9" s="93"/>
      <c r="C9" s="94" t="s">
        <v>98</v>
      </c>
      <c r="D9" s="93" t="s">
        <v>96</v>
      </c>
      <c r="E9" s="93"/>
      <c r="F9" s="96">
        <v>4.5999999999999996</v>
      </c>
    </row>
    <row r="10" spans="1:10" s="2" customFormat="1" x14ac:dyDescent="0.3">
      <c r="A10" s="93" t="s">
        <v>99</v>
      </c>
      <c r="B10" s="93"/>
      <c r="C10" s="94"/>
      <c r="D10" s="93" t="s">
        <v>100</v>
      </c>
      <c r="E10" s="93"/>
      <c r="F10" s="96"/>
      <c r="G10" s="3"/>
    </row>
    <row r="11" spans="1:10" s="2" customFormat="1" x14ac:dyDescent="0.3">
      <c r="A11" s="93"/>
      <c r="B11" s="93"/>
      <c r="C11" s="94"/>
      <c r="D11" s="93"/>
      <c r="E11" s="93"/>
      <c r="F11" s="96"/>
      <c r="G11" s="3"/>
    </row>
    <row r="12" spans="1:10" ht="18" x14ac:dyDescent="0.3">
      <c r="A12" s="104" t="s">
        <v>101</v>
      </c>
      <c r="B12" s="93"/>
      <c r="C12" s="93" t="s">
        <v>98</v>
      </c>
      <c r="D12" s="93" t="s">
        <v>101</v>
      </c>
      <c r="E12" s="93"/>
      <c r="F12" s="96">
        <v>5</v>
      </c>
      <c r="G12"/>
      <c r="H12" s="46"/>
      <c r="J12" s="46"/>
    </row>
    <row r="13" spans="1:10" s="2" customFormat="1" x14ac:dyDescent="0.3">
      <c r="A13" s="105" t="s">
        <v>99</v>
      </c>
      <c r="B13" s="93"/>
      <c r="C13" s="93"/>
      <c r="D13" s="93" t="s">
        <v>366</v>
      </c>
      <c r="E13" s="93"/>
      <c r="F13" s="93"/>
      <c r="G13"/>
      <c r="H13"/>
      <c r="I13"/>
      <c r="J13"/>
    </row>
    <row r="14" spans="1:10" s="2" customFormat="1" x14ac:dyDescent="0.3">
      <c r="A14" s="93"/>
      <c r="B14" s="93"/>
      <c r="C14" s="94"/>
      <c r="D14" s="93"/>
      <c r="E14" s="93"/>
      <c r="F14" s="96"/>
      <c r="G14" s="3"/>
    </row>
    <row r="15" spans="1:10" s="2" customFormat="1" x14ac:dyDescent="0.3">
      <c r="A15" s="98" t="s">
        <v>102</v>
      </c>
      <c r="B15" s="93"/>
      <c r="C15" s="94"/>
      <c r="D15" s="93" t="s">
        <v>96</v>
      </c>
      <c r="E15" s="93"/>
      <c r="F15" s="96">
        <v>6.8</v>
      </c>
      <c r="G15" s="3"/>
    </row>
    <row r="16" spans="1:10" s="2" customFormat="1" x14ac:dyDescent="0.3">
      <c r="A16" s="93" t="s">
        <v>99</v>
      </c>
      <c r="B16" s="93"/>
      <c r="C16" s="94"/>
      <c r="D16" s="93" t="s">
        <v>103</v>
      </c>
      <c r="E16" s="93"/>
      <c r="F16" s="96"/>
      <c r="G16" s="3"/>
    </row>
    <row r="17" spans="1:7" s="2" customFormat="1" x14ac:dyDescent="0.3">
      <c r="A17" s="93"/>
      <c r="B17" s="93"/>
      <c r="C17" s="94"/>
      <c r="D17" s="93"/>
      <c r="E17" s="93"/>
      <c r="F17" s="96"/>
      <c r="G17" s="3"/>
    </row>
    <row r="18" spans="1:7" s="2" customFormat="1" x14ac:dyDescent="0.3">
      <c r="A18" s="98" t="s">
        <v>456</v>
      </c>
      <c r="B18" s="93"/>
      <c r="C18" s="94"/>
      <c r="D18" s="93" t="s">
        <v>266</v>
      </c>
      <c r="E18" s="93"/>
      <c r="F18" s="96">
        <v>8.8000000000000007</v>
      </c>
      <c r="G18" s="3"/>
    </row>
    <row r="19" spans="1:7" s="2" customFormat="1" x14ac:dyDescent="0.3">
      <c r="A19" s="93" t="s">
        <v>268</v>
      </c>
      <c r="B19" s="93"/>
      <c r="C19" s="94"/>
      <c r="D19" s="93" t="s">
        <v>267</v>
      </c>
      <c r="E19" s="93"/>
      <c r="F19" s="96"/>
      <c r="G19" s="3"/>
    </row>
    <row r="20" spans="1:7" s="2" customFormat="1" x14ac:dyDescent="0.3">
      <c r="A20" s="93"/>
      <c r="B20" s="93"/>
      <c r="C20" s="94"/>
      <c r="D20" s="93"/>
      <c r="E20" s="93"/>
      <c r="F20" s="96"/>
      <c r="G20" s="3"/>
    </row>
    <row r="21" spans="1:7" s="2" customFormat="1" x14ac:dyDescent="0.3">
      <c r="A21" s="98" t="s">
        <v>10</v>
      </c>
      <c r="B21" s="93"/>
      <c r="C21" s="94"/>
      <c r="D21" s="93" t="s">
        <v>10</v>
      </c>
      <c r="E21" s="93"/>
      <c r="F21" s="96">
        <v>8.4</v>
      </c>
      <c r="G21" s="3"/>
    </row>
    <row r="22" spans="1:7" s="2" customFormat="1" x14ac:dyDescent="0.3">
      <c r="A22" s="93" t="s">
        <v>341</v>
      </c>
      <c r="B22" s="93"/>
      <c r="C22" s="94"/>
      <c r="D22" s="93" t="s">
        <v>516</v>
      </c>
      <c r="E22" s="93"/>
      <c r="F22" s="96"/>
      <c r="G22" s="3"/>
    </row>
    <row r="23" spans="1:7" s="2" customFormat="1" x14ac:dyDescent="0.3">
      <c r="A23" s="93"/>
      <c r="B23" s="93"/>
      <c r="C23" s="94"/>
      <c r="D23" s="93"/>
      <c r="E23" s="93"/>
      <c r="F23" s="96"/>
      <c r="G23" s="3"/>
    </row>
    <row r="24" spans="1:7" s="2" customFormat="1" ht="17.399999999999999" x14ac:dyDescent="0.3">
      <c r="A24" s="110" t="s">
        <v>66</v>
      </c>
      <c r="B24" s="93"/>
      <c r="C24" s="106"/>
      <c r="D24" s="93"/>
      <c r="E24" s="93"/>
      <c r="F24" s="96"/>
      <c r="G24" s="3"/>
    </row>
    <row r="25" spans="1:7" s="2" customFormat="1" x14ac:dyDescent="0.3">
      <c r="A25" s="93"/>
      <c r="B25" s="93"/>
      <c r="C25" s="94"/>
      <c r="D25" s="93"/>
      <c r="E25" s="93"/>
      <c r="F25" s="96"/>
      <c r="G25" s="3"/>
    </row>
    <row r="26" spans="1:7" s="2" customFormat="1" x14ac:dyDescent="0.3">
      <c r="A26" s="98" t="s">
        <v>270</v>
      </c>
      <c r="B26" s="93"/>
      <c r="C26" s="106"/>
      <c r="D26" s="93" t="s">
        <v>271</v>
      </c>
      <c r="E26" s="93"/>
      <c r="F26" s="96">
        <v>10.5</v>
      </c>
      <c r="G26" s="3"/>
    </row>
    <row r="27" spans="1:7" s="2" customFormat="1" x14ac:dyDescent="0.3">
      <c r="A27" s="93" t="s">
        <v>134</v>
      </c>
      <c r="B27" s="93"/>
      <c r="C27" s="106"/>
      <c r="D27" s="93" t="s">
        <v>272</v>
      </c>
      <c r="E27" s="93"/>
      <c r="F27" s="96"/>
      <c r="G27" s="3"/>
    </row>
    <row r="28" spans="1:7" s="2" customFormat="1" x14ac:dyDescent="0.3">
      <c r="A28" s="93"/>
      <c r="B28" s="93"/>
      <c r="C28" s="106"/>
      <c r="D28" s="93"/>
      <c r="E28" s="93"/>
      <c r="F28" s="96"/>
      <c r="G28" s="3"/>
    </row>
    <row r="29" spans="1:7" s="2" customFormat="1" ht="17.399999999999999" x14ac:dyDescent="0.3">
      <c r="A29" s="110" t="s">
        <v>94</v>
      </c>
      <c r="B29" s="93"/>
      <c r="C29" s="106"/>
      <c r="D29" s="93"/>
      <c r="E29" s="93"/>
      <c r="F29" s="96"/>
      <c r="G29" s="3"/>
    </row>
    <row r="30" spans="1:7" s="2" customFormat="1" x14ac:dyDescent="0.3">
      <c r="A30" s="93"/>
      <c r="B30" s="93"/>
      <c r="C30" s="106"/>
      <c r="D30" s="93"/>
      <c r="E30" s="93"/>
      <c r="F30" s="96"/>
      <c r="G30" s="3"/>
    </row>
    <row r="31" spans="1:7" s="2" customFormat="1" ht="17.399999999999999" x14ac:dyDescent="0.3">
      <c r="A31" s="98" t="s">
        <v>651</v>
      </c>
      <c r="B31" s="93"/>
      <c r="C31" s="110"/>
      <c r="D31" s="93" t="s">
        <v>579</v>
      </c>
      <c r="E31" s="93"/>
      <c r="F31" s="96">
        <v>9</v>
      </c>
      <c r="G31" s="3"/>
    </row>
    <row r="32" spans="1:7" s="2" customFormat="1" ht="17.399999999999999" x14ac:dyDescent="0.3">
      <c r="A32" s="93" t="s">
        <v>652</v>
      </c>
      <c r="B32" s="93"/>
      <c r="C32" s="110"/>
      <c r="D32" s="93" t="s">
        <v>580</v>
      </c>
      <c r="E32" s="93"/>
      <c r="F32" s="96"/>
      <c r="G32" s="3"/>
    </row>
    <row r="33" spans="1:7" s="2" customFormat="1" x14ac:dyDescent="0.3">
      <c r="A33" s="93"/>
      <c r="B33" s="93"/>
      <c r="C33" s="106"/>
      <c r="D33" s="93"/>
      <c r="E33" s="93"/>
      <c r="F33" s="96"/>
      <c r="G33" s="3"/>
    </row>
    <row r="34" spans="1:7" s="2" customFormat="1" ht="20.399999999999999" x14ac:dyDescent="0.35">
      <c r="A34" s="108" t="s">
        <v>609</v>
      </c>
      <c r="B34" s="93"/>
      <c r="C34" s="94"/>
      <c r="D34" s="93"/>
      <c r="E34" s="93"/>
      <c r="F34" s="96"/>
      <c r="G34" s="3"/>
    </row>
    <row r="35" spans="1:7" s="2" customFormat="1" x14ac:dyDescent="0.3">
      <c r="A35" s="100"/>
      <c r="B35" s="93"/>
      <c r="C35" s="94"/>
      <c r="D35" s="93"/>
      <c r="E35" s="93"/>
      <c r="F35" s="96"/>
      <c r="G35" s="3"/>
    </row>
    <row r="36" spans="1:7" s="2" customFormat="1" ht="17.399999999999999" x14ac:dyDescent="0.3">
      <c r="A36" s="99" t="s">
        <v>120</v>
      </c>
      <c r="B36" s="93"/>
      <c r="C36" s="94"/>
      <c r="D36" s="93"/>
      <c r="E36" s="93"/>
      <c r="F36" s="96"/>
      <c r="G36" s="3"/>
    </row>
    <row r="37" spans="1:7" s="2" customFormat="1" x14ac:dyDescent="0.3">
      <c r="A37" s="100"/>
      <c r="B37" s="93"/>
      <c r="C37" s="94" t="s">
        <v>98</v>
      </c>
      <c r="D37" s="93" t="s">
        <v>111</v>
      </c>
      <c r="E37" s="93"/>
      <c r="F37" s="96">
        <v>4.2</v>
      </c>
      <c r="G37" s="3"/>
    </row>
    <row r="38" spans="1:7" s="2" customFormat="1" x14ac:dyDescent="0.3">
      <c r="A38" s="98" t="s">
        <v>107</v>
      </c>
      <c r="B38" s="93"/>
      <c r="C38" s="94"/>
      <c r="D38" s="93" t="s">
        <v>131</v>
      </c>
      <c r="E38" s="93"/>
      <c r="F38" s="96"/>
      <c r="G38" s="3"/>
    </row>
    <row r="39" spans="1:7" s="2" customFormat="1" x14ac:dyDescent="0.3">
      <c r="A39" s="93" t="s">
        <v>99</v>
      </c>
      <c r="B39" s="93"/>
      <c r="C39" s="94"/>
      <c r="D39" s="93"/>
      <c r="E39" s="93"/>
      <c r="F39" s="96"/>
      <c r="G39" s="3"/>
    </row>
    <row r="40" spans="1:7" x14ac:dyDescent="0.3">
      <c r="A40" s="93"/>
      <c r="B40" s="93"/>
      <c r="C40" s="94"/>
      <c r="D40" s="93"/>
      <c r="E40" s="93"/>
      <c r="F40" s="107"/>
    </row>
    <row r="41" spans="1:7" s="2" customFormat="1" x14ac:dyDescent="0.3">
      <c r="A41" s="98" t="s">
        <v>479</v>
      </c>
      <c r="B41" s="93"/>
      <c r="C41" s="97"/>
      <c r="D41" s="93" t="s">
        <v>481</v>
      </c>
      <c r="E41" s="93"/>
      <c r="F41" s="96">
        <v>8.5</v>
      </c>
      <c r="G41" s="3"/>
    </row>
    <row r="42" spans="1:7" x14ac:dyDescent="0.3">
      <c r="A42" s="93" t="s">
        <v>15</v>
      </c>
      <c r="B42" s="93"/>
      <c r="C42" s="94"/>
      <c r="D42" s="93" t="s">
        <v>480</v>
      </c>
      <c r="E42" s="93"/>
      <c r="F42" s="96"/>
    </row>
    <row r="43" spans="1:7" x14ac:dyDescent="0.3">
      <c r="A43" s="93"/>
      <c r="B43" s="93"/>
      <c r="C43" s="94"/>
      <c r="D43" s="93"/>
      <c r="E43" s="93"/>
      <c r="F43" s="96"/>
    </row>
    <row r="44" spans="1:7" x14ac:dyDescent="0.3">
      <c r="A44" s="100"/>
      <c r="B44" s="93"/>
      <c r="C44" s="94"/>
      <c r="D44" s="93"/>
      <c r="E44" s="93"/>
      <c r="F44" s="96"/>
    </row>
    <row r="45" spans="1:7" x14ac:dyDescent="0.3">
      <c r="A45" s="100"/>
      <c r="B45" s="93"/>
      <c r="C45" s="94"/>
      <c r="D45" s="93"/>
      <c r="E45" s="93"/>
      <c r="F45" s="96"/>
    </row>
    <row r="46" spans="1:7" s="2" customFormat="1" x14ac:dyDescent="0.3">
      <c r="A46" s="98"/>
      <c r="B46" s="93"/>
      <c r="C46" s="94"/>
      <c r="D46" s="93"/>
      <c r="E46" s="93"/>
      <c r="F46" s="96"/>
      <c r="G46" s="3"/>
    </row>
    <row r="47" spans="1:7" x14ac:dyDescent="0.3">
      <c r="A47" s="93"/>
      <c r="B47" s="93"/>
      <c r="C47" s="94"/>
      <c r="D47" s="93"/>
      <c r="E47" s="93"/>
      <c r="F47" s="96"/>
    </row>
    <row r="48" spans="1:7" s="2" customFormat="1" x14ac:dyDescent="0.3">
      <c r="A48" s="95"/>
      <c r="B48" s="93"/>
      <c r="C48" s="94"/>
      <c r="D48" s="93"/>
      <c r="E48" s="93"/>
      <c r="F48" s="96"/>
      <c r="G48" s="3"/>
    </row>
    <row r="49" spans="1:7" ht="20.399999999999999" x14ac:dyDescent="0.35">
      <c r="A49" s="108"/>
      <c r="B49" s="93"/>
      <c r="C49" s="94"/>
      <c r="D49" s="93"/>
      <c r="E49" s="93"/>
      <c r="F49" s="96"/>
    </row>
    <row r="50" spans="1:7" x14ac:dyDescent="0.3">
      <c r="A50" s="2"/>
      <c r="D50" s="2"/>
      <c r="E50" s="2"/>
    </row>
    <row r="51" spans="1:7" s="2" customFormat="1" x14ac:dyDescent="0.3">
      <c r="A51"/>
      <c r="C51" s="11"/>
      <c r="F51" s="8"/>
      <c r="G51" s="3"/>
    </row>
    <row r="52" spans="1:7" ht="21.6" x14ac:dyDescent="0.45">
      <c r="A52" s="7"/>
      <c r="B52" s="2"/>
      <c r="D52" s="2"/>
      <c r="E52" s="2"/>
    </row>
    <row r="53" spans="1:7" x14ac:dyDescent="0.3">
      <c r="A53" s="2"/>
      <c r="B53" s="2"/>
      <c r="D53" s="2"/>
      <c r="E53" s="2"/>
    </row>
    <row r="54" spans="1:7" s="2" customFormat="1" x14ac:dyDescent="0.3">
      <c r="A54" s="15"/>
      <c r="C54" s="11"/>
      <c r="F54" s="8"/>
      <c r="G54" s="3"/>
    </row>
    <row r="55" spans="1:7" ht="16.2" x14ac:dyDescent="0.35">
      <c r="A55" s="25"/>
      <c r="D55" s="2"/>
      <c r="E55" s="2"/>
    </row>
    <row r="56" spans="1:7" s="2" customFormat="1" x14ac:dyDescent="0.3">
      <c r="B56"/>
      <c r="C56" s="11"/>
      <c r="F56" s="8"/>
      <c r="G56" s="3"/>
    </row>
    <row r="57" spans="1:7" ht="21" x14ac:dyDescent="0.4">
      <c r="B57" s="4"/>
      <c r="D57" s="2"/>
      <c r="E57" s="2"/>
    </row>
    <row r="58" spans="1:7" ht="21" x14ac:dyDescent="0.4">
      <c r="A58" s="4"/>
      <c r="B58" s="4"/>
      <c r="D58" s="2"/>
      <c r="E58" s="2"/>
    </row>
    <row r="59" spans="1:7" ht="21" x14ac:dyDescent="0.4">
      <c r="A59" s="4"/>
      <c r="B59" s="4"/>
      <c r="D59" s="4"/>
      <c r="E59" s="4"/>
    </row>
    <row r="60" spans="1:7" ht="21" x14ac:dyDescent="0.4">
      <c r="A60" s="4"/>
    </row>
  </sheetData>
  <pageMargins left="0.7" right="0.7" top="0.78740157499999996" bottom="0.78740157499999996" header="0.3" footer="0.3"/>
  <pageSetup paperSize="9" orientation="portrait" r:id="rId1"/>
  <headerFooter>
    <oddFooter>&amp;CWirtshus zum Wyberg, Teufen ZH, www.wyberg.ch, 044 865 49 72                                                     
Preise in SFr. und inkl. MwSt.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88"/>
  <sheetViews>
    <sheetView view="pageLayout" topLeftCell="A65" zoomScaleNormal="100" workbookViewId="0">
      <selection activeCell="E91" sqref="E91"/>
    </sheetView>
  </sheetViews>
  <sheetFormatPr baseColWidth="10" defaultColWidth="11.44140625" defaultRowHeight="14.4" x14ac:dyDescent="0.3"/>
  <cols>
    <col min="1" max="1" width="11.6640625" style="75" customWidth="1"/>
    <col min="2" max="2" width="22.5546875" style="75" customWidth="1"/>
    <col min="3" max="3" width="5.6640625" style="76" customWidth="1"/>
    <col min="4" max="4" width="11.44140625" style="75"/>
    <col min="5" max="5" width="3.33203125" style="75" customWidth="1"/>
    <col min="6" max="6" width="16.109375" style="75" customWidth="1"/>
    <col min="7" max="7" width="16.33203125" style="78" customWidth="1"/>
    <col min="8" max="8" width="11.44140625" style="79"/>
    <col min="9" max="16384" width="11.44140625" style="75"/>
  </cols>
  <sheetData>
    <row r="1" spans="1:8" ht="17.399999999999999" x14ac:dyDescent="0.3">
      <c r="A1" s="99" t="s">
        <v>26</v>
      </c>
      <c r="B1" s="93"/>
      <c r="C1" s="98" t="s">
        <v>26</v>
      </c>
      <c r="D1" s="93"/>
      <c r="E1" s="93"/>
      <c r="F1" s="93"/>
      <c r="G1" s="96"/>
    </row>
    <row r="2" spans="1:8" ht="15.6" x14ac:dyDescent="0.3">
      <c r="A2" s="97"/>
      <c r="B2" s="94"/>
      <c r="C2" s="97"/>
      <c r="D2" s="94"/>
      <c r="E2" s="94"/>
      <c r="F2" s="94"/>
      <c r="G2" s="101"/>
    </row>
    <row r="3" spans="1:8" s="91" customFormat="1" ht="15.6" x14ac:dyDescent="0.3">
      <c r="A3" s="98" t="s">
        <v>27</v>
      </c>
      <c r="B3" s="93"/>
      <c r="C3" s="97"/>
      <c r="D3" s="93"/>
      <c r="E3" s="93"/>
      <c r="F3" s="93"/>
      <c r="G3" s="96"/>
      <c r="H3" s="1"/>
    </row>
    <row r="4" spans="1:8" ht="15.6" x14ac:dyDescent="0.3">
      <c r="A4" s="93"/>
      <c r="B4" s="93"/>
      <c r="C4" s="94"/>
      <c r="D4" s="93"/>
      <c r="E4" s="93"/>
      <c r="F4" s="93"/>
      <c r="G4" s="102"/>
    </row>
    <row r="5" spans="1:8" ht="15.6" x14ac:dyDescent="0.3">
      <c r="A5" s="98" t="s">
        <v>228</v>
      </c>
      <c r="B5" s="93"/>
      <c r="C5" s="94">
        <v>2017</v>
      </c>
      <c r="D5" s="93" t="s">
        <v>28</v>
      </c>
      <c r="E5" s="93"/>
      <c r="F5" s="93"/>
      <c r="G5" s="96">
        <v>72</v>
      </c>
    </row>
    <row r="6" spans="1:8" ht="15.6" x14ac:dyDescent="0.3">
      <c r="A6" s="131" t="s">
        <v>316</v>
      </c>
      <c r="B6" s="93"/>
      <c r="C6" s="94"/>
      <c r="D6" s="93" t="s">
        <v>29</v>
      </c>
      <c r="E6" s="93"/>
      <c r="F6" s="93"/>
      <c r="G6" s="96"/>
    </row>
    <row r="7" spans="1:8" ht="15.6" x14ac:dyDescent="0.3">
      <c r="A7" s="93"/>
      <c r="B7" s="93"/>
      <c r="C7" s="94"/>
      <c r="D7" s="93"/>
      <c r="E7" s="93"/>
      <c r="F7" s="93"/>
      <c r="G7" s="96"/>
    </row>
    <row r="8" spans="1:8" ht="15.6" x14ac:dyDescent="0.3">
      <c r="A8" s="111" t="s">
        <v>493</v>
      </c>
      <c r="B8" s="93"/>
      <c r="C8" s="94">
        <v>2012</v>
      </c>
      <c r="D8" s="93" t="s">
        <v>494</v>
      </c>
      <c r="E8" s="93"/>
      <c r="F8" s="93"/>
      <c r="G8" s="96">
        <v>92</v>
      </c>
    </row>
    <row r="9" spans="1:8" ht="15.6" x14ac:dyDescent="0.3">
      <c r="A9" s="93" t="s">
        <v>501</v>
      </c>
      <c r="B9" s="93"/>
      <c r="C9" s="94"/>
      <c r="D9" s="93" t="s">
        <v>495</v>
      </c>
      <c r="E9" s="93"/>
      <c r="F9" s="93"/>
      <c r="G9" s="96"/>
    </row>
    <row r="10" spans="1:8" ht="15.6" x14ac:dyDescent="0.3">
      <c r="A10" s="112"/>
      <c r="B10" s="93"/>
      <c r="C10" s="94"/>
      <c r="D10" s="93"/>
      <c r="E10" s="93"/>
      <c r="F10" s="93"/>
      <c r="G10" s="96"/>
    </row>
    <row r="11" spans="1:8" ht="15.6" x14ac:dyDescent="0.3">
      <c r="A11" s="98" t="s">
        <v>32</v>
      </c>
      <c r="B11" s="93"/>
      <c r="C11" s="94"/>
      <c r="D11" s="93"/>
      <c r="E11" s="93"/>
      <c r="F11" s="93"/>
      <c r="G11" s="96"/>
    </row>
    <row r="12" spans="1:8" ht="15.6" x14ac:dyDescent="0.3">
      <c r="A12" s="93"/>
      <c r="B12" s="93"/>
      <c r="C12" s="94"/>
      <c r="D12" s="93"/>
      <c r="E12" s="93"/>
      <c r="F12" s="93"/>
      <c r="G12" s="96"/>
    </row>
    <row r="13" spans="1:8" ht="15.6" x14ac:dyDescent="0.3">
      <c r="A13" s="93" t="s">
        <v>344</v>
      </c>
      <c r="B13" s="93"/>
      <c r="C13" s="94"/>
      <c r="D13" s="93"/>
      <c r="E13" s="93"/>
      <c r="F13" s="93"/>
      <c r="G13" s="96"/>
    </row>
    <row r="14" spans="1:8" ht="15.6" x14ac:dyDescent="0.3">
      <c r="A14" s="93"/>
      <c r="B14" s="93"/>
      <c r="C14" s="94"/>
      <c r="D14" s="93"/>
      <c r="E14" s="93"/>
      <c r="F14" s="93"/>
      <c r="G14" s="96"/>
    </row>
    <row r="15" spans="1:8" ht="15.6" x14ac:dyDescent="0.3">
      <c r="A15" s="111" t="s">
        <v>399</v>
      </c>
      <c r="B15" s="93"/>
      <c r="C15" s="94">
        <v>2012</v>
      </c>
      <c r="D15" s="93" t="s">
        <v>398</v>
      </c>
      <c r="E15" s="93"/>
      <c r="F15" s="93"/>
      <c r="G15" s="96">
        <v>75</v>
      </c>
    </row>
    <row r="16" spans="1:8" ht="15.6" x14ac:dyDescent="0.3">
      <c r="A16" s="112" t="s">
        <v>399</v>
      </c>
      <c r="B16" s="93"/>
      <c r="C16" s="94"/>
      <c r="D16" s="93" t="s">
        <v>343</v>
      </c>
      <c r="E16" s="93"/>
      <c r="F16" s="93"/>
      <c r="G16" s="96"/>
    </row>
    <row r="17" spans="1:7" ht="15.6" x14ac:dyDescent="0.3">
      <c r="A17" s="112"/>
      <c r="B17" s="93"/>
      <c r="C17" s="94"/>
      <c r="D17" s="93"/>
      <c r="E17" s="93"/>
      <c r="F17" s="93"/>
      <c r="G17" s="96"/>
    </row>
    <row r="18" spans="1:7" ht="15.6" x14ac:dyDescent="0.3">
      <c r="A18" s="111" t="s">
        <v>499</v>
      </c>
      <c r="B18" s="93"/>
      <c r="C18" s="94">
        <v>2010</v>
      </c>
      <c r="D18" s="93" t="s">
        <v>398</v>
      </c>
      <c r="E18" s="93"/>
      <c r="F18" s="93"/>
      <c r="G18" s="96">
        <v>69</v>
      </c>
    </row>
    <row r="19" spans="1:7" ht="15.6" x14ac:dyDescent="0.3">
      <c r="A19" s="112" t="s">
        <v>499</v>
      </c>
      <c r="B19" s="93"/>
      <c r="C19" s="94"/>
      <c r="D19" s="93" t="s">
        <v>500</v>
      </c>
      <c r="E19" s="93"/>
      <c r="F19" s="93"/>
      <c r="G19" s="96"/>
    </row>
    <row r="20" spans="1:7" ht="15.6" x14ac:dyDescent="0.3">
      <c r="A20" s="112"/>
      <c r="B20" s="93"/>
      <c r="C20" s="94"/>
      <c r="D20" s="93"/>
      <c r="E20" s="93"/>
      <c r="F20" s="93"/>
      <c r="G20" s="96"/>
    </row>
    <row r="21" spans="1:7" ht="15.6" x14ac:dyDescent="0.3">
      <c r="A21" s="98" t="s">
        <v>503</v>
      </c>
      <c r="B21" s="93"/>
      <c r="C21" s="94">
        <v>2010</v>
      </c>
      <c r="D21" s="93" t="s">
        <v>570</v>
      </c>
      <c r="E21" s="93"/>
      <c r="F21" s="93"/>
      <c r="G21" s="96">
        <v>78</v>
      </c>
    </row>
    <row r="22" spans="1:7" ht="15.6" x14ac:dyDescent="0.3">
      <c r="A22" s="93" t="s">
        <v>504</v>
      </c>
      <c r="B22" s="93"/>
      <c r="C22" s="94"/>
      <c r="D22" s="93" t="s">
        <v>505</v>
      </c>
      <c r="E22" s="93"/>
      <c r="F22" s="93"/>
      <c r="G22" s="96"/>
    </row>
    <row r="23" spans="1:7" ht="15.6" x14ac:dyDescent="0.3">
      <c r="A23" s="93"/>
      <c r="B23" s="93"/>
      <c r="C23" s="94"/>
      <c r="D23" s="93"/>
      <c r="E23" s="93"/>
      <c r="F23" s="93"/>
      <c r="G23" s="96"/>
    </row>
    <row r="24" spans="1:7" ht="15.6" x14ac:dyDescent="0.3">
      <c r="A24" s="93" t="s">
        <v>40</v>
      </c>
      <c r="B24" s="93"/>
      <c r="C24" s="94"/>
      <c r="D24" s="93"/>
      <c r="E24" s="93"/>
      <c r="F24" s="93"/>
      <c r="G24" s="96"/>
    </row>
    <row r="25" spans="1:7" ht="15.6" x14ac:dyDescent="0.3">
      <c r="A25" s="93"/>
      <c r="B25" s="93"/>
      <c r="C25" s="94"/>
      <c r="D25" s="93"/>
      <c r="E25" s="93"/>
      <c r="F25" s="93"/>
      <c r="G25" s="96"/>
    </row>
    <row r="26" spans="1:7" ht="15.6" x14ac:dyDescent="0.3">
      <c r="A26" s="98" t="s">
        <v>506</v>
      </c>
      <c r="B26" s="93"/>
      <c r="C26" s="94">
        <v>2004</v>
      </c>
      <c r="D26" s="93" t="s">
        <v>37</v>
      </c>
      <c r="E26" s="93"/>
      <c r="F26" s="93"/>
      <c r="G26" s="96">
        <v>142</v>
      </c>
    </row>
    <row r="27" spans="1:7" ht="15.6" x14ac:dyDescent="0.3">
      <c r="A27" s="93" t="s">
        <v>39</v>
      </c>
      <c r="B27" s="93"/>
      <c r="C27" s="94"/>
      <c r="D27" s="93" t="s">
        <v>418</v>
      </c>
      <c r="E27" s="93"/>
      <c r="F27" s="93"/>
      <c r="G27" s="96"/>
    </row>
    <row r="28" spans="1:7" ht="15.6" x14ac:dyDescent="0.3">
      <c r="A28" s="93" t="s">
        <v>175</v>
      </c>
      <c r="B28" s="93"/>
      <c r="C28" s="94"/>
      <c r="D28" s="93"/>
      <c r="E28" s="93"/>
      <c r="F28" s="93"/>
      <c r="G28" s="96"/>
    </row>
    <row r="29" spans="1:7" ht="15.6" x14ac:dyDescent="0.3">
      <c r="A29" s="93"/>
      <c r="B29" s="93"/>
      <c r="C29" s="94"/>
      <c r="D29" s="93"/>
      <c r="E29" s="93"/>
      <c r="F29" s="93"/>
      <c r="G29" s="96"/>
    </row>
    <row r="30" spans="1:7" ht="15.6" x14ac:dyDescent="0.3">
      <c r="A30" s="98" t="s">
        <v>405</v>
      </c>
      <c r="B30" s="93"/>
      <c r="C30" s="94">
        <v>2011</v>
      </c>
      <c r="D30" s="93" t="s">
        <v>571</v>
      </c>
      <c r="E30" s="93"/>
      <c r="F30" s="93"/>
      <c r="G30" s="96">
        <v>79</v>
      </c>
    </row>
    <row r="31" spans="1:7" ht="15.6" x14ac:dyDescent="0.3">
      <c r="A31" s="93" t="s">
        <v>405</v>
      </c>
      <c r="B31" s="93"/>
      <c r="C31" s="94"/>
      <c r="D31" s="93" t="s">
        <v>406</v>
      </c>
      <c r="E31" s="93"/>
      <c r="F31" s="93"/>
      <c r="G31" s="96"/>
    </row>
    <row r="32" spans="1:7" ht="15.6" x14ac:dyDescent="0.3">
      <c r="A32" s="93"/>
      <c r="B32" s="93"/>
      <c r="C32" s="94"/>
      <c r="D32" s="93"/>
      <c r="E32" s="93"/>
      <c r="F32" s="93"/>
      <c r="G32" s="96"/>
    </row>
    <row r="33" spans="1:7" ht="15.6" x14ac:dyDescent="0.3">
      <c r="A33" s="93" t="s">
        <v>298</v>
      </c>
      <c r="B33" s="93"/>
      <c r="C33" s="94"/>
      <c r="D33" s="93"/>
      <c r="E33" s="93"/>
      <c r="F33" s="93"/>
      <c r="G33" s="96"/>
    </row>
    <row r="34" spans="1:7" ht="15.6" x14ac:dyDescent="0.3">
      <c r="A34" s="93"/>
      <c r="B34" s="93"/>
      <c r="C34" s="94"/>
      <c r="D34" s="93"/>
      <c r="E34" s="93"/>
      <c r="F34" s="93"/>
      <c r="G34" s="96"/>
    </row>
    <row r="35" spans="1:7" ht="15.6" x14ac:dyDescent="0.3">
      <c r="A35" s="98" t="s">
        <v>395</v>
      </c>
      <c r="B35" s="93"/>
      <c r="C35" s="94">
        <v>2008</v>
      </c>
      <c r="D35" s="93" t="s">
        <v>37</v>
      </c>
      <c r="E35" s="93"/>
      <c r="F35" s="93"/>
      <c r="G35" s="96">
        <v>95</v>
      </c>
    </row>
    <row r="36" spans="1:7" ht="15.6" x14ac:dyDescent="0.3">
      <c r="A36" s="93" t="s">
        <v>395</v>
      </c>
      <c r="B36" s="93"/>
      <c r="C36" s="94"/>
      <c r="D36" s="93" t="s">
        <v>396</v>
      </c>
      <c r="E36" s="93"/>
      <c r="F36" s="93"/>
      <c r="G36" s="96"/>
    </row>
    <row r="37" spans="1:7" ht="15.6" x14ac:dyDescent="0.3">
      <c r="A37" s="93"/>
      <c r="B37" s="93"/>
      <c r="C37" s="94"/>
      <c r="D37" s="93" t="s">
        <v>397</v>
      </c>
      <c r="E37" s="93"/>
      <c r="F37" s="93"/>
      <c r="G37" s="96"/>
    </row>
    <row r="38" spans="1:7" ht="15.6" x14ac:dyDescent="0.3">
      <c r="A38" s="93"/>
      <c r="B38" s="93"/>
      <c r="C38" s="94"/>
      <c r="D38" s="93"/>
      <c r="E38" s="93"/>
      <c r="F38" s="93"/>
      <c r="G38" s="96"/>
    </row>
    <row r="39" spans="1:7" ht="15.6" x14ac:dyDescent="0.3">
      <c r="A39" s="98" t="s">
        <v>560</v>
      </c>
      <c r="B39" s="93"/>
      <c r="C39" s="94">
        <v>2010</v>
      </c>
      <c r="D39" s="93" t="s">
        <v>37</v>
      </c>
      <c r="E39" s="93"/>
      <c r="F39" s="93"/>
      <c r="G39" s="96">
        <v>195</v>
      </c>
    </row>
    <row r="40" spans="1:7" ht="15.6" x14ac:dyDescent="0.3">
      <c r="A40" s="93" t="s">
        <v>560</v>
      </c>
      <c r="B40" s="93"/>
      <c r="C40" s="94"/>
      <c r="D40" s="93" t="s">
        <v>396</v>
      </c>
      <c r="E40" s="93"/>
      <c r="F40" s="93"/>
      <c r="G40" s="96"/>
    </row>
    <row r="41" spans="1:7" ht="15.6" x14ac:dyDescent="0.3">
      <c r="A41" s="93"/>
      <c r="B41" s="93"/>
      <c r="C41" s="94"/>
      <c r="D41" s="93" t="s">
        <v>561</v>
      </c>
      <c r="E41" s="93"/>
      <c r="F41" s="93"/>
      <c r="G41" s="96"/>
    </row>
    <row r="42" spans="1:7" ht="15.6" x14ac:dyDescent="0.3">
      <c r="A42" s="93" t="s">
        <v>380</v>
      </c>
      <c r="B42" s="93"/>
      <c r="C42" s="94"/>
      <c r="D42" s="93"/>
      <c r="E42" s="93"/>
      <c r="F42" s="93"/>
      <c r="G42" s="96"/>
    </row>
    <row r="43" spans="1:7" ht="15.6" x14ac:dyDescent="0.3">
      <c r="A43" s="93"/>
      <c r="B43" s="93"/>
      <c r="C43" s="94"/>
      <c r="D43" s="93"/>
      <c r="E43" s="93"/>
      <c r="F43" s="93"/>
      <c r="G43" s="96"/>
    </row>
    <row r="44" spans="1:7" ht="15.6" x14ac:dyDescent="0.3">
      <c r="A44" s="98" t="s">
        <v>619</v>
      </c>
      <c r="B44" s="93"/>
      <c r="C44" s="94">
        <v>2008</v>
      </c>
      <c r="D44" s="93" t="s">
        <v>37</v>
      </c>
      <c r="E44" s="93"/>
      <c r="F44" s="93"/>
      <c r="G44" s="107">
        <v>118</v>
      </c>
    </row>
    <row r="45" spans="1:7" ht="15.6" x14ac:dyDescent="0.3">
      <c r="A45" s="93" t="s">
        <v>382</v>
      </c>
      <c r="B45" s="93"/>
      <c r="C45" s="94"/>
      <c r="D45" s="93" t="s">
        <v>381</v>
      </c>
      <c r="E45" s="93"/>
      <c r="F45" s="93"/>
      <c r="G45" s="96"/>
    </row>
    <row r="46" spans="1:7" ht="15.6" x14ac:dyDescent="0.3">
      <c r="A46" s="93"/>
      <c r="B46" s="93"/>
      <c r="C46" s="94"/>
      <c r="D46" s="93"/>
      <c r="E46" s="93"/>
      <c r="F46" s="93"/>
      <c r="G46" s="96"/>
    </row>
    <row r="47" spans="1:7" ht="15.6" x14ac:dyDescent="0.3">
      <c r="A47" s="93"/>
      <c r="B47" s="93"/>
      <c r="C47" s="94"/>
      <c r="D47" s="93"/>
      <c r="E47" s="93"/>
      <c r="F47" s="93"/>
      <c r="G47" s="96"/>
    </row>
    <row r="48" spans="1:7" ht="15.6" x14ac:dyDescent="0.3">
      <c r="A48" s="98" t="s">
        <v>567</v>
      </c>
      <c r="B48" s="93"/>
      <c r="C48" s="94">
        <v>2009</v>
      </c>
      <c r="D48" s="93" t="s">
        <v>37</v>
      </c>
      <c r="E48" s="93"/>
      <c r="F48" s="93"/>
      <c r="G48" s="96">
        <v>98</v>
      </c>
    </row>
    <row r="49" spans="1:7" ht="15.6" x14ac:dyDescent="0.3">
      <c r="A49" s="93" t="s">
        <v>401</v>
      </c>
      <c r="B49" s="93"/>
      <c r="C49" s="94"/>
      <c r="D49" s="93" t="s">
        <v>402</v>
      </c>
      <c r="E49" s="93"/>
      <c r="F49" s="93"/>
      <c r="G49" s="96"/>
    </row>
    <row r="50" spans="1:7" ht="15.6" x14ac:dyDescent="0.3">
      <c r="A50" s="93"/>
      <c r="B50" s="93"/>
      <c r="C50" s="94"/>
      <c r="D50" s="93"/>
      <c r="E50" s="93"/>
      <c r="F50" s="93"/>
      <c r="G50" s="96"/>
    </row>
    <row r="51" spans="1:7" ht="15.6" x14ac:dyDescent="0.3">
      <c r="A51" s="111" t="s">
        <v>496</v>
      </c>
      <c r="B51" s="93"/>
      <c r="C51" s="94">
        <v>2012</v>
      </c>
      <c r="D51" s="93" t="s">
        <v>509</v>
      </c>
      <c r="E51" s="93"/>
      <c r="F51" s="93"/>
      <c r="G51" s="120">
        <v>120</v>
      </c>
    </row>
    <row r="52" spans="1:7" ht="15.6" x14ac:dyDescent="0.3">
      <c r="A52" s="93" t="s">
        <v>497</v>
      </c>
      <c r="B52" s="93"/>
      <c r="C52" s="93"/>
      <c r="D52" s="93" t="s">
        <v>498</v>
      </c>
      <c r="E52" s="93"/>
      <c r="F52" s="93"/>
      <c r="G52" s="120"/>
    </row>
    <row r="53" spans="1:7" ht="15.6" x14ac:dyDescent="0.3">
      <c r="A53" s="93"/>
      <c r="B53" s="93"/>
      <c r="C53" s="93"/>
      <c r="D53" s="93"/>
      <c r="E53" s="93"/>
      <c r="F53" s="93"/>
      <c r="G53" s="120"/>
    </row>
    <row r="54" spans="1:7" ht="15.6" x14ac:dyDescent="0.3">
      <c r="A54" s="111" t="s">
        <v>508</v>
      </c>
      <c r="B54" s="93"/>
      <c r="C54" s="94">
        <v>1981</v>
      </c>
      <c r="D54" s="93" t="s">
        <v>37</v>
      </c>
      <c r="E54" s="93"/>
      <c r="F54" s="93"/>
      <c r="G54" s="120">
        <v>520</v>
      </c>
    </row>
    <row r="55" spans="1:7" ht="15.6" x14ac:dyDescent="0.3">
      <c r="A55" s="112" t="s">
        <v>507</v>
      </c>
      <c r="B55" s="93"/>
      <c r="C55" s="93"/>
      <c r="D55" s="93" t="s">
        <v>510</v>
      </c>
      <c r="E55" s="93"/>
      <c r="F55" s="93"/>
      <c r="G55" s="120"/>
    </row>
    <row r="56" spans="1:7" ht="15.6" x14ac:dyDescent="0.3">
      <c r="A56" s="112"/>
      <c r="B56" s="93"/>
      <c r="C56" s="93"/>
      <c r="D56" s="93" t="s">
        <v>511</v>
      </c>
      <c r="E56" s="93"/>
      <c r="F56" s="93"/>
      <c r="G56" s="120"/>
    </row>
    <row r="57" spans="1:7" ht="15.6" x14ac:dyDescent="0.3">
      <c r="A57" s="112"/>
      <c r="B57" s="93"/>
      <c r="C57" s="93"/>
      <c r="D57" s="93"/>
      <c r="E57" s="93"/>
      <c r="F57" s="93"/>
      <c r="G57" s="120"/>
    </row>
    <row r="58" spans="1:7" ht="15.6" x14ac:dyDescent="0.3">
      <c r="A58" s="111" t="s">
        <v>562</v>
      </c>
      <c r="B58" s="93"/>
      <c r="C58" s="94">
        <v>2015</v>
      </c>
      <c r="D58" s="93" t="s">
        <v>37</v>
      </c>
      <c r="E58" s="93"/>
      <c r="F58" s="93"/>
      <c r="G58" s="120">
        <v>165</v>
      </c>
    </row>
    <row r="59" spans="1:7" ht="15.6" x14ac:dyDescent="0.3">
      <c r="A59" s="112" t="s">
        <v>562</v>
      </c>
      <c r="B59" s="93"/>
      <c r="C59" s="93"/>
      <c r="D59" s="93" t="s">
        <v>396</v>
      </c>
      <c r="E59" s="93"/>
      <c r="F59" s="93"/>
      <c r="G59" s="93"/>
    </row>
    <row r="60" spans="1:7" ht="15.6" x14ac:dyDescent="0.3">
      <c r="A60" s="112"/>
      <c r="B60" s="93"/>
      <c r="C60" s="93"/>
      <c r="D60" s="93" t="s">
        <v>563</v>
      </c>
      <c r="E60" s="93"/>
      <c r="F60" s="93"/>
      <c r="G60" s="93"/>
    </row>
    <row r="61" spans="1:7" ht="15.6" x14ac:dyDescent="0.3">
      <c r="A61" s="93" t="s">
        <v>390</v>
      </c>
      <c r="B61" s="93"/>
      <c r="C61" s="94"/>
      <c r="D61" s="93"/>
      <c r="E61" s="93"/>
      <c r="F61" s="93"/>
      <c r="G61" s="96"/>
    </row>
    <row r="62" spans="1:7" ht="15.6" x14ac:dyDescent="0.3">
      <c r="A62" s="93"/>
      <c r="B62" s="93"/>
      <c r="C62" s="94"/>
      <c r="D62" s="93"/>
      <c r="E62" s="93"/>
      <c r="F62" s="93"/>
      <c r="G62" s="96"/>
    </row>
    <row r="63" spans="1:7" ht="15.6" x14ac:dyDescent="0.3">
      <c r="A63" s="98" t="s">
        <v>566</v>
      </c>
      <c r="B63" s="93"/>
      <c r="C63" s="94">
        <v>2012</v>
      </c>
      <c r="D63" s="93" t="s">
        <v>34</v>
      </c>
      <c r="E63" s="93"/>
      <c r="F63" s="93"/>
      <c r="G63" s="96">
        <v>55</v>
      </c>
    </row>
    <row r="64" spans="1:7" ht="15.6" x14ac:dyDescent="0.3">
      <c r="A64" s="93" t="s">
        <v>391</v>
      </c>
      <c r="B64" s="93"/>
      <c r="C64" s="94"/>
      <c r="D64" s="93" t="s">
        <v>392</v>
      </c>
      <c r="E64" s="93"/>
      <c r="F64" s="93"/>
      <c r="G64" s="96"/>
    </row>
    <row r="65" spans="1:7" ht="15.6" x14ac:dyDescent="0.3">
      <c r="A65" s="93"/>
      <c r="B65" s="93"/>
      <c r="C65" s="94"/>
      <c r="D65" s="93"/>
      <c r="E65" s="93"/>
      <c r="F65" s="93"/>
      <c r="G65" s="96"/>
    </row>
    <row r="66" spans="1:7" ht="15.6" x14ac:dyDescent="0.3">
      <c r="A66" s="93" t="s">
        <v>393</v>
      </c>
      <c r="B66" s="93"/>
      <c r="C66" s="94"/>
      <c r="D66" s="93"/>
      <c r="E66" s="93"/>
      <c r="F66" s="93"/>
      <c r="G66" s="96"/>
    </row>
    <row r="67" spans="1:7" ht="15.6" x14ac:dyDescent="0.3">
      <c r="A67" s="93"/>
      <c r="B67" s="93"/>
      <c r="C67" s="94"/>
      <c r="D67" s="93"/>
      <c r="E67" s="93"/>
      <c r="F67" s="93"/>
      <c r="G67" s="96"/>
    </row>
    <row r="68" spans="1:7" ht="15.6" x14ac:dyDescent="0.3">
      <c r="A68" s="98" t="s">
        <v>403</v>
      </c>
      <c r="B68" s="93"/>
      <c r="C68" s="94">
        <v>2008</v>
      </c>
      <c r="D68" s="93" t="s">
        <v>37</v>
      </c>
      <c r="E68" s="93"/>
      <c r="F68" s="93"/>
      <c r="G68" s="96">
        <v>69</v>
      </c>
    </row>
    <row r="69" spans="1:7" ht="15.6" x14ac:dyDescent="0.3">
      <c r="A69" s="93" t="s">
        <v>403</v>
      </c>
      <c r="B69" s="93"/>
      <c r="C69" s="94"/>
      <c r="D69" s="93" t="s">
        <v>394</v>
      </c>
      <c r="E69" s="93"/>
      <c r="F69" s="93"/>
      <c r="G69" s="96"/>
    </row>
    <row r="70" spans="1:7" ht="15.6" x14ac:dyDescent="0.3">
      <c r="A70" s="93"/>
      <c r="B70" s="93"/>
      <c r="C70" s="94"/>
      <c r="D70" s="93" t="s">
        <v>404</v>
      </c>
      <c r="E70" s="93"/>
      <c r="F70" s="93"/>
      <c r="G70" s="96"/>
    </row>
    <row r="71" spans="1:7" ht="15.6" x14ac:dyDescent="0.3">
      <c r="A71" s="93"/>
      <c r="B71" s="93"/>
      <c r="C71" s="94"/>
      <c r="D71" s="93"/>
      <c r="E71" s="93"/>
      <c r="F71" s="93"/>
      <c r="G71" s="96"/>
    </row>
    <row r="72" spans="1:7" ht="15.6" x14ac:dyDescent="0.3">
      <c r="A72" s="111" t="s">
        <v>564</v>
      </c>
      <c r="B72" s="93"/>
      <c r="C72" s="94">
        <v>2012</v>
      </c>
      <c r="D72" s="93" t="s">
        <v>37</v>
      </c>
      <c r="E72" s="93"/>
      <c r="F72" s="93"/>
      <c r="G72" s="96">
        <v>125</v>
      </c>
    </row>
    <row r="73" spans="1:7" ht="15.6" x14ac:dyDescent="0.3">
      <c r="A73" s="112" t="s">
        <v>564</v>
      </c>
      <c r="B73" s="112"/>
      <c r="C73" s="94"/>
      <c r="D73" s="93" t="s">
        <v>396</v>
      </c>
      <c r="E73" s="93"/>
      <c r="F73" s="93"/>
      <c r="G73" s="96"/>
    </row>
    <row r="74" spans="1:7" ht="15.6" x14ac:dyDescent="0.3">
      <c r="A74" s="93"/>
      <c r="B74" s="112"/>
      <c r="C74" s="94"/>
      <c r="D74" s="93" t="s">
        <v>565</v>
      </c>
      <c r="E74" s="93"/>
      <c r="F74" s="93"/>
      <c r="G74" s="96"/>
    </row>
    <row r="75" spans="1:7" ht="15.6" x14ac:dyDescent="0.3">
      <c r="A75" s="93"/>
      <c r="B75" s="112"/>
      <c r="C75" s="94"/>
      <c r="D75" s="93"/>
      <c r="E75" s="93"/>
      <c r="F75" s="93"/>
      <c r="G75" s="96"/>
    </row>
    <row r="76" spans="1:7" ht="15.6" x14ac:dyDescent="0.3">
      <c r="A76" s="98" t="s">
        <v>620</v>
      </c>
      <c r="B76" s="112"/>
      <c r="C76" s="94">
        <v>2015</v>
      </c>
      <c r="D76" s="93" t="s">
        <v>37</v>
      </c>
      <c r="E76" s="93"/>
      <c r="F76" s="93"/>
      <c r="G76" s="96">
        <v>90</v>
      </c>
    </row>
    <row r="77" spans="1:7" ht="15.6" x14ac:dyDescent="0.3">
      <c r="A77" s="93" t="s">
        <v>620</v>
      </c>
      <c r="B77" s="112"/>
      <c r="C77" s="94"/>
      <c r="D77" s="93" t="s">
        <v>300</v>
      </c>
      <c r="E77" s="93"/>
      <c r="F77" s="93"/>
      <c r="G77" s="96"/>
    </row>
    <row r="78" spans="1:7" ht="15.6" x14ac:dyDescent="0.3">
      <c r="A78" s="93"/>
      <c r="B78" s="112"/>
      <c r="C78" s="94"/>
      <c r="D78" s="93" t="s">
        <v>621</v>
      </c>
      <c r="E78" s="93"/>
      <c r="F78" s="93"/>
      <c r="G78" s="96"/>
    </row>
    <row r="79" spans="1:7" ht="15.6" x14ac:dyDescent="0.3">
      <c r="A79" s="93" t="s">
        <v>467</v>
      </c>
      <c r="B79" s="93"/>
      <c r="C79" s="94"/>
      <c r="D79" s="93"/>
      <c r="E79" s="93"/>
      <c r="F79" s="93"/>
      <c r="G79" s="96"/>
    </row>
    <row r="80" spans="1:7" ht="15.6" x14ac:dyDescent="0.3">
      <c r="A80" s="93"/>
      <c r="B80" s="93"/>
      <c r="C80" s="94"/>
      <c r="D80" s="93"/>
      <c r="E80" s="93"/>
      <c r="F80" s="93"/>
      <c r="G80" s="96"/>
    </row>
    <row r="81" spans="1:7" ht="15.6" x14ac:dyDescent="0.3">
      <c r="A81" s="98" t="s">
        <v>469</v>
      </c>
      <c r="B81" s="93"/>
      <c r="C81" s="94">
        <v>1992</v>
      </c>
      <c r="D81" s="93" t="s">
        <v>466</v>
      </c>
      <c r="E81" s="93"/>
      <c r="F81" s="93"/>
      <c r="G81" s="96">
        <v>92</v>
      </c>
    </row>
    <row r="82" spans="1:7" ht="15.6" x14ac:dyDescent="0.3">
      <c r="A82" s="93" t="s">
        <v>470</v>
      </c>
      <c r="B82" s="93"/>
      <c r="C82" s="94"/>
      <c r="D82" s="93" t="s">
        <v>468</v>
      </c>
      <c r="E82" s="93"/>
      <c r="F82" s="93"/>
      <c r="G82" s="96"/>
    </row>
    <row r="83" spans="1:7" ht="15.6" x14ac:dyDescent="0.3">
      <c r="A83" s="93"/>
      <c r="B83" s="93"/>
      <c r="C83" s="94"/>
      <c r="D83" s="93"/>
      <c r="E83" s="93"/>
      <c r="F83" s="93"/>
      <c r="G83" s="96"/>
    </row>
    <row r="84" spans="1:7" ht="15.6" x14ac:dyDescent="0.3">
      <c r="A84" s="93"/>
      <c r="B84" s="93"/>
      <c r="C84" s="94"/>
      <c r="D84" s="93"/>
      <c r="E84" s="93"/>
      <c r="F84" s="93"/>
      <c r="G84" s="96"/>
    </row>
    <row r="85" spans="1:7" ht="15.6" x14ac:dyDescent="0.3">
      <c r="A85" s="93"/>
      <c r="B85" s="93"/>
      <c r="C85" s="94"/>
      <c r="D85" s="93"/>
      <c r="E85" s="93"/>
      <c r="F85" s="93"/>
      <c r="G85" s="96"/>
    </row>
    <row r="86" spans="1:7" ht="15.6" x14ac:dyDescent="0.3">
      <c r="A86" s="93"/>
      <c r="B86" s="93"/>
      <c r="C86" s="94"/>
      <c r="D86" s="93"/>
      <c r="E86" s="93"/>
      <c r="F86" s="93"/>
      <c r="G86" s="96"/>
    </row>
    <row r="87" spans="1:7" ht="15.6" x14ac:dyDescent="0.3">
      <c r="A87" s="93"/>
      <c r="B87" s="93"/>
      <c r="C87" s="94"/>
      <c r="D87" s="93"/>
      <c r="E87" s="93"/>
      <c r="F87" s="93"/>
      <c r="G87" s="96"/>
    </row>
    <row r="88" spans="1:7" ht="15.6" x14ac:dyDescent="0.3">
      <c r="A88" s="93"/>
      <c r="B88" s="93"/>
      <c r="C88" s="94"/>
      <c r="D88" s="93"/>
      <c r="E88" s="93"/>
      <c r="F88" s="93"/>
      <c r="G88" s="96"/>
    </row>
  </sheetData>
  <pageMargins left="0.7" right="0.7" top="0.78740157499999996" bottom="0.78740157499999996" header="0.3" footer="0.3"/>
  <pageSetup paperSize="9" orientation="portrait" copies="5" r:id="rId1"/>
  <headerFooter>
    <oddFooter>&amp;CWirtshus zum Wyberg, Teufen ZH, www.wyberg.ch, 044 865 49 72                                                     
Preise in SFr. und inkl. MwSt.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53"/>
  <sheetViews>
    <sheetView view="pageLayout" zoomScaleNormal="100" workbookViewId="0">
      <selection activeCell="B18" sqref="B18"/>
    </sheetView>
  </sheetViews>
  <sheetFormatPr baseColWidth="10" defaultRowHeight="15.6" x14ac:dyDescent="0.3"/>
  <cols>
    <col min="2" max="2" width="10" customWidth="1"/>
    <col min="3" max="3" width="10.109375" style="11" customWidth="1"/>
    <col min="5" max="5" width="11.33203125" style="8" customWidth="1"/>
    <col min="6" max="6" width="11.44140625" style="1" customWidth="1"/>
  </cols>
  <sheetData>
    <row r="1" spans="1:12" ht="23.4" x14ac:dyDescent="0.45">
      <c r="A1" s="2"/>
      <c r="B1" s="2"/>
      <c r="C1" s="29" t="s">
        <v>41</v>
      </c>
      <c r="D1" s="15"/>
      <c r="E1" s="2"/>
    </row>
    <row r="2" spans="1:12" x14ac:dyDescent="0.3">
      <c r="A2" s="2"/>
      <c r="B2" s="11"/>
      <c r="C2" s="15" t="s">
        <v>203</v>
      </c>
      <c r="D2" s="2" t="s">
        <v>204</v>
      </c>
      <c r="E2" s="8" t="s">
        <v>205</v>
      </c>
      <c r="F2" s="8" t="s">
        <v>213</v>
      </c>
      <c r="G2" s="1" t="s">
        <v>206</v>
      </c>
      <c r="H2" t="s">
        <v>207</v>
      </c>
      <c r="I2" t="s">
        <v>212</v>
      </c>
    </row>
    <row r="3" spans="1:12" ht="23.4" x14ac:dyDescent="0.45">
      <c r="A3" s="2"/>
      <c r="B3" s="2"/>
      <c r="C3" s="29"/>
      <c r="D3" s="15"/>
      <c r="E3" s="2"/>
    </row>
    <row r="4" spans="1:12" x14ac:dyDescent="0.3">
      <c r="A4" s="14" t="s">
        <v>42</v>
      </c>
      <c r="B4" s="2"/>
      <c r="D4" s="2"/>
    </row>
    <row r="5" spans="1:12" x14ac:dyDescent="0.3">
      <c r="A5" s="14"/>
      <c r="B5" s="2"/>
      <c r="D5" s="2"/>
    </row>
    <row r="6" spans="1:12" ht="16.2" x14ac:dyDescent="0.35">
      <c r="A6" s="24"/>
      <c r="B6" s="2"/>
      <c r="D6" s="2"/>
      <c r="I6" s="32">
        <v>41790</v>
      </c>
      <c r="J6" s="32">
        <v>41907</v>
      </c>
    </row>
    <row r="7" spans="1:12" s="2" customFormat="1" x14ac:dyDescent="0.3">
      <c r="C7" s="12"/>
      <c r="E7" s="10"/>
      <c r="F7" s="3"/>
    </row>
    <row r="8" spans="1:12" ht="16.2" x14ac:dyDescent="0.35">
      <c r="A8" s="24" t="s">
        <v>43</v>
      </c>
      <c r="B8" s="11"/>
      <c r="C8" s="11" t="s">
        <v>258</v>
      </c>
      <c r="D8" s="2">
        <v>13.82</v>
      </c>
      <c r="E8" s="8">
        <v>52</v>
      </c>
      <c r="F8" s="1">
        <v>19</v>
      </c>
      <c r="G8">
        <v>12</v>
      </c>
      <c r="I8" s="32">
        <v>41705</v>
      </c>
      <c r="J8">
        <v>20.081399999999999</v>
      </c>
      <c r="K8" s="32">
        <v>41942</v>
      </c>
    </row>
    <row r="9" spans="1:12" x14ac:dyDescent="0.3">
      <c r="A9" s="2"/>
      <c r="B9" s="2"/>
      <c r="D9" s="2"/>
    </row>
    <row r="10" spans="1:12" x14ac:dyDescent="0.3">
      <c r="A10" s="2" t="s">
        <v>544</v>
      </c>
      <c r="B10" s="2"/>
      <c r="C10" s="11" t="s">
        <v>545</v>
      </c>
      <c r="D10" s="2">
        <v>16</v>
      </c>
      <c r="E10" s="8">
        <v>51</v>
      </c>
      <c r="G10">
        <v>12</v>
      </c>
      <c r="I10" t="s">
        <v>547</v>
      </c>
      <c r="L10" t="s">
        <v>548</v>
      </c>
    </row>
    <row r="11" spans="1:12" s="2" customFormat="1" x14ac:dyDescent="0.3">
      <c r="C11" s="13"/>
      <c r="E11" s="8"/>
      <c r="F11" s="3"/>
      <c r="G11" s="2">
        <v>6</v>
      </c>
      <c r="I11" s="34">
        <v>41567</v>
      </c>
    </row>
    <row r="12" spans="1:12" s="2" customFormat="1" ht="16.2" x14ac:dyDescent="0.35">
      <c r="A12" s="24" t="s">
        <v>176</v>
      </c>
      <c r="B12" s="11"/>
      <c r="C12" s="2" t="s">
        <v>211</v>
      </c>
      <c r="D12" s="2">
        <v>17.47</v>
      </c>
      <c r="E12" s="8">
        <v>59</v>
      </c>
      <c r="F12" s="3">
        <v>22</v>
      </c>
      <c r="G12" s="2">
        <v>6</v>
      </c>
      <c r="I12" s="34">
        <v>41821</v>
      </c>
    </row>
    <row r="13" spans="1:12" s="2" customFormat="1" x14ac:dyDescent="0.3">
      <c r="C13" s="13"/>
      <c r="E13" s="8"/>
      <c r="F13" s="3"/>
    </row>
    <row r="14" spans="1:12" s="2" customFormat="1" x14ac:dyDescent="0.3">
      <c r="C14" s="13"/>
      <c r="E14" s="8"/>
      <c r="F14" s="3"/>
    </row>
    <row r="15" spans="1:12" x14ac:dyDescent="0.3">
      <c r="A15" s="14"/>
      <c r="B15" s="2"/>
      <c r="C15" s="13"/>
      <c r="D15" s="2"/>
    </row>
    <row r="16" spans="1:12" s="2" customFormat="1" x14ac:dyDescent="0.3">
      <c r="C16" s="11"/>
      <c r="E16" s="8"/>
      <c r="F16" s="3"/>
    </row>
    <row r="17" spans="1:9" x14ac:dyDescent="0.3">
      <c r="A17" s="14" t="s">
        <v>50</v>
      </c>
      <c r="B17" s="2"/>
      <c r="D17" s="2"/>
    </row>
    <row r="18" spans="1:9" x14ac:dyDescent="0.3">
      <c r="A18" s="14"/>
      <c r="B18" s="2"/>
      <c r="D18" s="2"/>
    </row>
    <row r="19" spans="1:9" x14ac:dyDescent="0.3">
      <c r="A19" s="2"/>
      <c r="B19" s="2"/>
      <c r="D19" s="2"/>
    </row>
    <row r="20" spans="1:9" s="2" customFormat="1" x14ac:dyDescent="0.3">
      <c r="C20" s="11"/>
      <c r="E20" s="8"/>
      <c r="F20" s="3"/>
    </row>
    <row r="21" spans="1:9" ht="16.2" x14ac:dyDescent="0.35">
      <c r="A21" s="24" t="s">
        <v>46</v>
      </c>
      <c r="B21" s="11"/>
      <c r="C21" s="11" t="s">
        <v>259</v>
      </c>
      <c r="D21" s="2">
        <v>17.920000000000002</v>
      </c>
      <c r="E21" s="8">
        <v>56</v>
      </c>
      <c r="F21" s="1">
        <v>23</v>
      </c>
      <c r="G21">
        <v>12</v>
      </c>
      <c r="H21">
        <f>SUM(D21*G21)</f>
        <v>215.04000000000002</v>
      </c>
      <c r="I21" s="32">
        <v>41885</v>
      </c>
    </row>
    <row r="22" spans="1:9" x14ac:dyDescent="0.3">
      <c r="A22" s="2"/>
      <c r="B22" s="2"/>
      <c r="D22" s="2"/>
    </row>
    <row r="23" spans="1:9" s="2" customFormat="1" x14ac:dyDescent="0.3">
      <c r="A23" s="2" t="s">
        <v>462</v>
      </c>
      <c r="C23" s="11" t="s">
        <v>211</v>
      </c>
      <c r="D23" s="2">
        <v>23</v>
      </c>
      <c r="E23" s="8">
        <v>59</v>
      </c>
      <c r="F23" s="3">
        <v>28.8</v>
      </c>
    </row>
    <row r="24" spans="1:9" s="2" customFormat="1" x14ac:dyDescent="0.3">
      <c r="C24" s="11"/>
      <c r="E24" s="8"/>
      <c r="F24" s="3"/>
    </row>
    <row r="25" spans="1:9" s="2" customFormat="1" x14ac:dyDescent="0.3">
      <c r="A25" s="2" t="s">
        <v>546</v>
      </c>
      <c r="C25" s="11"/>
      <c r="D25" s="2">
        <v>23.5</v>
      </c>
      <c r="E25" s="8">
        <v>58.5</v>
      </c>
      <c r="F25" s="3"/>
      <c r="G25" s="2">
        <v>6</v>
      </c>
      <c r="I25" s="2" t="s">
        <v>549</v>
      </c>
    </row>
    <row r="26" spans="1:9" s="2" customFormat="1" x14ac:dyDescent="0.3">
      <c r="C26" s="11"/>
      <c r="E26" s="8"/>
      <c r="F26" s="3"/>
    </row>
    <row r="27" spans="1:9" ht="16.2" x14ac:dyDescent="0.35">
      <c r="A27" s="24" t="s">
        <v>287</v>
      </c>
      <c r="B27" s="2"/>
      <c r="C27" s="2"/>
      <c r="D27" s="2">
        <v>16.239999999999998</v>
      </c>
      <c r="E27" s="40">
        <v>58</v>
      </c>
      <c r="F27" s="1">
        <v>24</v>
      </c>
      <c r="G27" s="2">
        <v>12</v>
      </c>
      <c r="H27" s="2">
        <v>15.022015</v>
      </c>
    </row>
    <row r="28" spans="1:9" x14ac:dyDescent="0.3">
      <c r="E28"/>
      <c r="F28" s="8"/>
    </row>
    <row r="29" spans="1:9" s="2" customFormat="1" x14ac:dyDescent="0.3">
      <c r="C29" s="2" t="s">
        <v>211</v>
      </c>
      <c r="D29" s="2">
        <v>16.239999999999998</v>
      </c>
      <c r="E29"/>
      <c r="H29" s="34">
        <v>42400</v>
      </c>
    </row>
    <row r="30" spans="1:9" s="2" customFormat="1" x14ac:dyDescent="0.3">
      <c r="A30"/>
      <c r="B30"/>
      <c r="C30" s="11"/>
      <c r="D30"/>
      <c r="E30"/>
      <c r="F30" s="8"/>
    </row>
    <row r="32" spans="1:9" s="2" customFormat="1" x14ac:dyDescent="0.3">
      <c r="A32" s="2" t="s">
        <v>421</v>
      </c>
      <c r="D32" s="2">
        <v>15.73</v>
      </c>
      <c r="E32" s="2">
        <v>52</v>
      </c>
      <c r="F32" s="3">
        <v>20</v>
      </c>
      <c r="G32" s="2">
        <v>18</v>
      </c>
      <c r="H32" s="34">
        <v>43123</v>
      </c>
    </row>
    <row r="34" spans="1:8" x14ac:dyDescent="0.3">
      <c r="C34" s="11" t="s">
        <v>422</v>
      </c>
    </row>
    <row r="35" spans="1:8" s="2" customFormat="1" x14ac:dyDescent="0.3">
      <c r="F35" s="3"/>
    </row>
    <row r="37" spans="1:8" s="2" customFormat="1" x14ac:dyDescent="0.3">
      <c r="F37" s="3"/>
    </row>
    <row r="38" spans="1:8" ht="21.6" x14ac:dyDescent="0.45">
      <c r="A38" s="7" t="s">
        <v>435</v>
      </c>
      <c r="C38" s="11" t="s">
        <v>464</v>
      </c>
      <c r="D38" s="2">
        <v>59</v>
      </c>
      <c r="E38"/>
      <c r="F38" s="8">
        <v>97</v>
      </c>
      <c r="H38" s="32">
        <v>43403</v>
      </c>
    </row>
    <row r="39" spans="1:8" x14ac:dyDescent="0.3">
      <c r="A39" s="2" t="s">
        <v>370</v>
      </c>
      <c r="B39" s="2"/>
      <c r="D39" s="2" t="s">
        <v>442</v>
      </c>
      <c r="E39" s="2"/>
      <c r="F39" s="8"/>
    </row>
    <row r="40" spans="1:8" s="2" customFormat="1" x14ac:dyDescent="0.3">
      <c r="F40" s="3"/>
    </row>
    <row r="42" spans="1:8" x14ac:dyDescent="0.3">
      <c r="A42" s="2"/>
      <c r="B42" s="2"/>
      <c r="D42" s="2"/>
    </row>
    <row r="43" spans="1:8" s="2" customFormat="1" ht="16.2" x14ac:dyDescent="0.35">
      <c r="A43" s="24"/>
      <c r="C43" s="11"/>
      <c r="E43" s="8"/>
      <c r="F43" s="3"/>
    </row>
    <row r="44" spans="1:8" x14ac:dyDescent="0.3">
      <c r="A44" s="2"/>
      <c r="B44" s="2"/>
      <c r="D44" s="2"/>
    </row>
    <row r="45" spans="1:8" s="2" customFormat="1" x14ac:dyDescent="0.3">
      <c r="C45" s="11"/>
      <c r="E45" s="8"/>
      <c r="F45" s="3"/>
    </row>
    <row r="46" spans="1:8" x14ac:dyDescent="0.3">
      <c r="A46" s="14"/>
      <c r="B46" s="2"/>
      <c r="D46" s="2"/>
    </row>
    <row r="47" spans="1:8" x14ac:dyDescent="0.3">
      <c r="A47" s="15"/>
      <c r="B47" s="2"/>
      <c r="D47" s="2"/>
    </row>
    <row r="48" spans="1:8" ht="16.2" x14ac:dyDescent="0.35">
      <c r="A48" s="24"/>
      <c r="B48" s="2"/>
      <c r="D48" s="2"/>
    </row>
    <row r="49" spans="1:4" x14ac:dyDescent="0.3">
      <c r="A49" s="2"/>
      <c r="B49" s="2"/>
      <c r="D49" s="2"/>
    </row>
    <row r="50" spans="1:4" x14ac:dyDescent="0.3">
      <c r="A50" s="2"/>
      <c r="B50" s="2"/>
      <c r="D50" s="2"/>
    </row>
    <row r="51" spans="1:4" x14ac:dyDescent="0.3">
      <c r="A51" s="2"/>
      <c r="B51" s="2"/>
      <c r="D51" s="2"/>
    </row>
    <row r="52" spans="1:4" ht="21" x14ac:dyDescent="0.4">
      <c r="A52" s="4"/>
    </row>
    <row r="53" spans="1:4" ht="21" x14ac:dyDescent="0.4">
      <c r="A53" s="4"/>
    </row>
  </sheetData>
  <pageMargins left="0.7" right="0.7" top="0.78740157499999996" bottom="0.78740157499999996" header="0.3" footer="0.3"/>
  <pageSetup paperSize="9" orientation="portrait" copies="5" r:id="rId1"/>
  <headerFooter>
    <oddFooter>&amp;Cinkl. 8% Mehrwertsteuer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91"/>
  <sheetViews>
    <sheetView view="pageLayout" topLeftCell="A55" zoomScaleNormal="100" workbookViewId="0">
      <selection activeCell="I60" sqref="I60"/>
    </sheetView>
  </sheetViews>
  <sheetFormatPr baseColWidth="10" defaultRowHeight="15.6" x14ac:dyDescent="0.3"/>
  <cols>
    <col min="2" max="2" width="8.44140625" style="11" customWidth="1"/>
    <col min="4" max="4" width="12.33203125" customWidth="1"/>
    <col min="5" max="5" width="9.109375" style="8" customWidth="1"/>
    <col min="6" max="6" width="10.88671875" style="1" customWidth="1"/>
  </cols>
  <sheetData>
    <row r="1" spans="1:9" ht="16.2" x14ac:dyDescent="0.35">
      <c r="A1" s="24"/>
      <c r="C1" s="2"/>
      <c r="D1" s="2"/>
    </row>
    <row r="2" spans="1:9" ht="23.4" x14ac:dyDescent="0.45">
      <c r="A2" s="2"/>
      <c r="B2" s="29" t="s">
        <v>51</v>
      </c>
      <c r="C2" s="2"/>
      <c r="D2" s="2"/>
    </row>
    <row r="3" spans="1:9" x14ac:dyDescent="0.3">
      <c r="A3" s="2"/>
      <c r="C3" s="15" t="s">
        <v>203</v>
      </c>
      <c r="D3" s="2" t="s">
        <v>204</v>
      </c>
      <c r="E3" s="8" t="s">
        <v>205</v>
      </c>
      <c r="F3" s="8" t="s">
        <v>213</v>
      </c>
      <c r="G3" s="1" t="s">
        <v>206</v>
      </c>
      <c r="H3" t="s">
        <v>207</v>
      </c>
      <c r="I3" t="s">
        <v>212</v>
      </c>
    </row>
    <row r="4" spans="1:9" x14ac:dyDescent="0.3">
      <c r="A4" s="14" t="s">
        <v>42</v>
      </c>
      <c r="B4" s="20"/>
      <c r="C4" s="14"/>
      <c r="D4" s="14"/>
      <c r="E4" s="21"/>
    </row>
    <row r="5" spans="1:9" x14ac:dyDescent="0.3">
      <c r="A5" s="14"/>
      <c r="B5" s="20"/>
      <c r="C5" s="14"/>
      <c r="D5" s="14"/>
      <c r="E5" s="21"/>
    </row>
    <row r="6" spans="1:9" ht="21.6" x14ac:dyDescent="0.45">
      <c r="A6" s="7" t="s">
        <v>518</v>
      </c>
      <c r="B6" s="2"/>
      <c r="C6" s="11">
        <v>2014</v>
      </c>
      <c r="D6" s="2">
        <v>32.369999999999997</v>
      </c>
      <c r="E6" s="2"/>
      <c r="F6" s="8">
        <v>84</v>
      </c>
    </row>
    <row r="7" spans="1:9" x14ac:dyDescent="0.3">
      <c r="A7" s="2"/>
      <c r="B7" s="23"/>
      <c r="C7" s="15"/>
      <c r="D7" s="2"/>
      <c r="E7" s="8" t="s">
        <v>196</v>
      </c>
    </row>
    <row r="8" spans="1:9" ht="16.2" x14ac:dyDescent="0.35">
      <c r="A8" s="24" t="s">
        <v>52</v>
      </c>
      <c r="C8" s="2" t="s">
        <v>211</v>
      </c>
      <c r="D8" s="2">
        <v>17.27</v>
      </c>
      <c r="E8" s="8">
        <v>49</v>
      </c>
      <c r="F8" s="1">
        <v>22</v>
      </c>
      <c r="I8">
        <v>2013</v>
      </c>
    </row>
    <row r="9" spans="1:9" x14ac:dyDescent="0.3">
      <c r="A9" s="2"/>
      <c r="C9" s="2"/>
      <c r="D9" s="2"/>
    </row>
    <row r="10" spans="1:9" x14ac:dyDescent="0.3">
      <c r="A10" s="2"/>
      <c r="C10" s="2"/>
      <c r="D10" s="2"/>
    </row>
    <row r="11" spans="1:9" x14ac:dyDescent="0.3">
      <c r="A11" s="2" t="s">
        <v>146</v>
      </c>
      <c r="C11" s="2"/>
      <c r="D11" s="2"/>
    </row>
    <row r="12" spans="1:9" x14ac:dyDescent="0.3">
      <c r="A12" s="2"/>
      <c r="C12" s="2"/>
      <c r="D12" s="2"/>
    </row>
    <row r="13" spans="1:9" ht="16.2" x14ac:dyDescent="0.35">
      <c r="A13" s="24" t="s">
        <v>55</v>
      </c>
      <c r="C13" s="2" t="s">
        <v>211</v>
      </c>
      <c r="D13" s="2"/>
      <c r="E13" s="8">
        <v>49</v>
      </c>
      <c r="I13">
        <v>2013</v>
      </c>
    </row>
    <row r="14" spans="1:9" s="2" customFormat="1" x14ac:dyDescent="0.3">
      <c r="B14" s="11"/>
      <c r="E14" s="8"/>
      <c r="F14" s="3"/>
    </row>
    <row r="15" spans="1:9" x14ac:dyDescent="0.3">
      <c r="A15" s="2"/>
      <c r="C15" s="2"/>
      <c r="D15" s="2"/>
    </row>
    <row r="16" spans="1:9" s="2" customFormat="1" x14ac:dyDescent="0.3">
      <c r="A16" s="14"/>
      <c r="B16" s="11"/>
      <c r="E16" s="8"/>
      <c r="F16" s="3"/>
    </row>
    <row r="17" spans="1:11" x14ac:dyDescent="0.3">
      <c r="A17" s="14" t="s">
        <v>50</v>
      </c>
      <c r="C17" s="2"/>
      <c r="D17" s="2"/>
    </row>
    <row r="18" spans="1:11" x14ac:dyDescent="0.3">
      <c r="A18" s="14"/>
      <c r="C18" s="2"/>
      <c r="D18" s="2"/>
    </row>
    <row r="19" spans="1:11" x14ac:dyDescent="0.3">
      <c r="A19" s="2" t="s">
        <v>186</v>
      </c>
      <c r="C19" s="2"/>
      <c r="D19" s="2"/>
    </row>
    <row r="20" spans="1:11" x14ac:dyDescent="0.3">
      <c r="A20" s="14"/>
      <c r="D20" s="2"/>
    </row>
    <row r="21" spans="1:11" ht="16.2" x14ac:dyDescent="0.35">
      <c r="A21" s="24" t="s">
        <v>197</v>
      </c>
      <c r="C21" s="2" t="s">
        <v>211</v>
      </c>
      <c r="D21" s="2">
        <v>19.04</v>
      </c>
      <c r="E21" s="8">
        <v>62</v>
      </c>
      <c r="F21" s="1">
        <v>24</v>
      </c>
      <c r="G21">
        <v>6</v>
      </c>
      <c r="I21" s="32">
        <v>42108</v>
      </c>
      <c r="J21" s="32">
        <v>41947</v>
      </c>
    </row>
    <row r="22" spans="1:11" x14ac:dyDescent="0.3">
      <c r="A22" s="2"/>
      <c r="C22" s="2"/>
      <c r="D22" s="2"/>
    </row>
    <row r="23" spans="1:11" ht="16.2" x14ac:dyDescent="0.35">
      <c r="A23" s="24"/>
      <c r="C23" s="2"/>
      <c r="D23" s="2"/>
    </row>
    <row r="24" spans="1:11" ht="16.2" x14ac:dyDescent="0.35">
      <c r="A24" s="24" t="s">
        <v>241</v>
      </c>
      <c r="B24" s="2"/>
      <c r="C24" s="11" t="s">
        <v>211</v>
      </c>
      <c r="D24" s="2">
        <v>184.5</v>
      </c>
      <c r="E24" s="2"/>
      <c r="F24" s="8">
        <v>290</v>
      </c>
      <c r="G24">
        <v>7</v>
      </c>
    </row>
    <row r="25" spans="1:11" x14ac:dyDescent="0.3">
      <c r="A25" s="2"/>
      <c r="B25" s="2"/>
      <c r="C25" s="37"/>
      <c r="D25" s="2"/>
      <c r="E25" s="2"/>
      <c r="F25" s="8"/>
      <c r="I25" s="32">
        <v>41746</v>
      </c>
    </row>
    <row r="26" spans="1:11" x14ac:dyDescent="0.3">
      <c r="A26" s="2"/>
      <c r="C26" s="2"/>
    </row>
    <row r="27" spans="1:11" x14ac:dyDescent="0.3">
      <c r="A27" s="2"/>
      <c r="C27" s="2"/>
    </row>
    <row r="28" spans="1:11" x14ac:dyDescent="0.3">
      <c r="A28" s="2" t="s">
        <v>187</v>
      </c>
      <c r="C28" s="2"/>
    </row>
    <row r="29" spans="1:11" s="2" customFormat="1" x14ac:dyDescent="0.3">
      <c r="B29" s="13"/>
      <c r="C29"/>
      <c r="D29"/>
      <c r="E29" s="8"/>
      <c r="F29" s="3"/>
    </row>
    <row r="30" spans="1:11" ht="16.2" x14ac:dyDescent="0.35">
      <c r="A30" s="24" t="s">
        <v>472</v>
      </c>
      <c r="C30" s="2" t="s">
        <v>208</v>
      </c>
      <c r="D30">
        <v>24</v>
      </c>
      <c r="E30" s="8">
        <v>83</v>
      </c>
      <c r="F30" s="1">
        <v>36</v>
      </c>
      <c r="G30">
        <v>12</v>
      </c>
      <c r="I30" t="s">
        <v>219</v>
      </c>
      <c r="J30" s="32">
        <v>41599</v>
      </c>
      <c r="K30" s="32">
        <v>41820</v>
      </c>
    </row>
    <row r="31" spans="1:11" s="2" customFormat="1" x14ac:dyDescent="0.3">
      <c r="B31" s="11"/>
      <c r="D31"/>
      <c r="E31" s="8"/>
      <c r="F31" s="3"/>
    </row>
    <row r="32" spans="1:11" ht="16.2" x14ac:dyDescent="0.35">
      <c r="A32" s="24" t="s">
        <v>251</v>
      </c>
      <c r="B32"/>
      <c r="C32" s="11" t="s">
        <v>211</v>
      </c>
      <c r="D32" s="41">
        <v>69.7</v>
      </c>
      <c r="E32" s="41">
        <v>125</v>
      </c>
      <c r="F32" s="42">
        <v>90</v>
      </c>
    </row>
    <row r="33" spans="1:7" x14ac:dyDescent="0.3">
      <c r="A33" s="2"/>
      <c r="B33"/>
      <c r="C33" s="11"/>
      <c r="E33"/>
      <c r="F33" s="8"/>
    </row>
    <row r="34" spans="1:7" x14ac:dyDescent="0.3">
      <c r="A34" s="2"/>
    </row>
    <row r="35" spans="1:7" s="2" customFormat="1" ht="16.2" x14ac:dyDescent="0.35">
      <c r="A35" s="24" t="s">
        <v>59</v>
      </c>
      <c r="B35" s="11"/>
      <c r="C35" s="2" t="s">
        <v>262</v>
      </c>
      <c r="D35">
        <v>12.5</v>
      </c>
      <c r="E35" s="8">
        <v>49</v>
      </c>
      <c r="F35" s="3">
        <v>18</v>
      </c>
    </row>
    <row r="36" spans="1:7" x14ac:dyDescent="0.3">
      <c r="A36" s="2"/>
      <c r="C36" s="2"/>
    </row>
    <row r="37" spans="1:7" ht="16.2" x14ac:dyDescent="0.35">
      <c r="A37" s="24" t="s">
        <v>65</v>
      </c>
      <c r="D37">
        <v>25</v>
      </c>
      <c r="E37" s="8">
        <v>99</v>
      </c>
      <c r="F37" s="1">
        <v>36</v>
      </c>
    </row>
    <row r="38" spans="1:7" x14ac:dyDescent="0.3">
      <c r="A38" s="15"/>
    </row>
    <row r="39" spans="1:7" x14ac:dyDescent="0.3">
      <c r="A39" s="15"/>
    </row>
    <row r="40" spans="1:7" x14ac:dyDescent="0.3">
      <c r="A40" s="15"/>
    </row>
    <row r="41" spans="1:7" x14ac:dyDescent="0.3">
      <c r="A41" s="15"/>
    </row>
    <row r="42" spans="1:7" x14ac:dyDescent="0.3">
      <c r="A42" s="15"/>
    </row>
    <row r="43" spans="1:7" x14ac:dyDescent="0.3">
      <c r="A43" s="15"/>
    </row>
    <row r="44" spans="1:7" x14ac:dyDescent="0.3">
      <c r="A44" s="15"/>
    </row>
    <row r="45" spans="1:7" x14ac:dyDescent="0.3">
      <c r="A45" s="2"/>
    </row>
    <row r="46" spans="1:7" x14ac:dyDescent="0.3">
      <c r="A46" s="2"/>
    </row>
    <row r="47" spans="1:7" ht="23.4" x14ac:dyDescent="0.45">
      <c r="A47" s="2"/>
      <c r="B47" s="29" t="s">
        <v>51</v>
      </c>
      <c r="E47" s="2"/>
      <c r="F47"/>
      <c r="G47" s="8"/>
    </row>
    <row r="48" spans="1:7" ht="23.4" x14ac:dyDescent="0.45">
      <c r="A48" s="2"/>
      <c r="B48" s="29"/>
      <c r="E48" s="2"/>
      <c r="F48"/>
      <c r="G48" s="8"/>
    </row>
    <row r="49" spans="1:9" ht="23.4" x14ac:dyDescent="0.45">
      <c r="A49" s="2"/>
      <c r="B49" s="29"/>
      <c r="E49" s="2"/>
      <c r="F49"/>
      <c r="G49" s="8"/>
    </row>
    <row r="50" spans="1:9" ht="23.4" x14ac:dyDescent="0.45">
      <c r="A50" s="2" t="s">
        <v>188</v>
      </c>
      <c r="B50" s="29"/>
      <c r="E50" s="2"/>
      <c r="F50"/>
      <c r="G50" s="8"/>
    </row>
    <row r="51" spans="1:9" x14ac:dyDescent="0.3">
      <c r="A51" s="2"/>
      <c r="E51" s="8" t="s">
        <v>198</v>
      </c>
    </row>
    <row r="52" spans="1:9" s="2" customFormat="1" x14ac:dyDescent="0.3">
      <c r="B52" s="11"/>
      <c r="D52"/>
      <c r="E52" s="8"/>
      <c r="F52" s="3"/>
    </row>
    <row r="53" spans="1:9" s="2" customFormat="1" ht="16.2" x14ac:dyDescent="0.35">
      <c r="A53" s="24" t="s">
        <v>62</v>
      </c>
      <c r="B53" s="11"/>
      <c r="C53" s="2" t="s">
        <v>211</v>
      </c>
      <c r="D53">
        <v>51.4</v>
      </c>
      <c r="E53" s="8">
        <v>96.5</v>
      </c>
      <c r="F53" s="3">
        <v>61.7</v>
      </c>
    </row>
    <row r="54" spans="1:9" s="2" customFormat="1" x14ac:dyDescent="0.3">
      <c r="B54" s="11"/>
      <c r="D54"/>
      <c r="E54" s="8"/>
      <c r="F54" s="3"/>
    </row>
    <row r="55" spans="1:9" s="2" customFormat="1" x14ac:dyDescent="0.3">
      <c r="B55" s="11"/>
      <c r="D55"/>
      <c r="E55" s="8"/>
      <c r="F55" s="3"/>
    </row>
    <row r="56" spans="1:9" s="2" customFormat="1" x14ac:dyDescent="0.3">
      <c r="A56"/>
      <c r="B56"/>
      <c r="C56" s="11"/>
      <c r="E56"/>
      <c r="F56" s="8"/>
      <c r="I56" s="34"/>
    </row>
    <row r="57" spans="1:9" s="2" customFormat="1" ht="16.2" x14ac:dyDescent="0.35">
      <c r="A57" s="24" t="s">
        <v>222</v>
      </c>
      <c r="B57" s="23"/>
      <c r="C57" s="2" t="s">
        <v>223</v>
      </c>
      <c r="D57">
        <v>112.9</v>
      </c>
      <c r="E57" s="8">
        <v>165</v>
      </c>
      <c r="F57" s="3"/>
      <c r="G57" s="2">
        <v>3</v>
      </c>
      <c r="I57" s="34">
        <v>41520</v>
      </c>
    </row>
    <row r="58" spans="1:9" s="2" customFormat="1" x14ac:dyDescent="0.3">
      <c r="B58" s="23"/>
      <c r="D58"/>
      <c r="E58" s="8"/>
      <c r="F58" s="3"/>
      <c r="I58" s="34"/>
    </row>
    <row r="59" spans="1:9" s="2" customFormat="1" ht="16.2" x14ac:dyDescent="0.35">
      <c r="A59" s="24" t="s">
        <v>535</v>
      </c>
      <c r="B59"/>
      <c r="C59" s="11"/>
      <c r="D59" s="2">
        <v>46.95</v>
      </c>
      <c r="E59"/>
      <c r="F59" s="8">
        <v>98</v>
      </c>
      <c r="G59" s="38">
        <v>3</v>
      </c>
      <c r="I59" s="34">
        <v>43580</v>
      </c>
    </row>
    <row r="60" spans="1:9" s="2" customFormat="1" x14ac:dyDescent="0.3">
      <c r="B60"/>
      <c r="C60" s="11" t="s">
        <v>211</v>
      </c>
      <c r="E60"/>
      <c r="F60" s="8"/>
      <c r="I60" s="34"/>
    </row>
    <row r="61" spans="1:9" s="2" customFormat="1" x14ac:dyDescent="0.3">
      <c r="B61"/>
      <c r="C61" s="11"/>
      <c r="D61" s="38"/>
      <c r="E61"/>
      <c r="F61" s="8"/>
      <c r="I61" s="34"/>
    </row>
    <row r="62" spans="1:9" s="2" customFormat="1" x14ac:dyDescent="0.3">
      <c r="B62" s="23"/>
      <c r="D62"/>
      <c r="E62" s="8"/>
      <c r="F62" s="3"/>
      <c r="I62" s="34"/>
    </row>
    <row r="63" spans="1:9" s="2" customFormat="1" x14ac:dyDescent="0.3">
      <c r="A63" s="2" t="s">
        <v>189</v>
      </c>
      <c r="B63" s="23"/>
      <c r="D63"/>
      <c r="E63" s="8"/>
      <c r="F63" s="3"/>
    </row>
    <row r="64" spans="1:9" x14ac:dyDescent="0.3">
      <c r="A64" s="2"/>
      <c r="B64" s="23"/>
      <c r="C64" s="22"/>
    </row>
    <row r="65" spans="1:12" ht="16.2" x14ac:dyDescent="0.35">
      <c r="A65" s="24" t="s">
        <v>61</v>
      </c>
      <c r="C65" s="2" t="s">
        <v>211</v>
      </c>
      <c r="D65">
        <v>15.99</v>
      </c>
      <c r="E65" s="8">
        <v>56</v>
      </c>
      <c r="F65" s="1">
        <v>15.99</v>
      </c>
      <c r="G65">
        <v>12</v>
      </c>
      <c r="I65" s="32">
        <v>41660</v>
      </c>
    </row>
    <row r="66" spans="1:12" s="2" customFormat="1" x14ac:dyDescent="0.3">
      <c r="B66" s="11"/>
      <c r="D66"/>
      <c r="E66" s="8"/>
      <c r="F66" s="3"/>
    </row>
    <row r="67" spans="1:12" s="2" customFormat="1" x14ac:dyDescent="0.3">
      <c r="B67" s="11"/>
      <c r="D67"/>
      <c r="E67" s="8"/>
      <c r="F67" s="3"/>
    </row>
    <row r="68" spans="1:12" x14ac:dyDescent="0.3">
      <c r="A68" s="2"/>
    </row>
    <row r="69" spans="1:12" s="2" customFormat="1" x14ac:dyDescent="0.3">
      <c r="A69" s="2" t="s">
        <v>190</v>
      </c>
      <c r="F69" s="3"/>
    </row>
    <row r="70" spans="1:12" x14ac:dyDescent="0.3">
      <c r="A70" s="2"/>
    </row>
    <row r="71" spans="1:12" ht="16.2" x14ac:dyDescent="0.35">
      <c r="A71" s="24" t="s">
        <v>60</v>
      </c>
      <c r="C71" s="2" t="s">
        <v>211</v>
      </c>
      <c r="D71">
        <v>35.799999999999997</v>
      </c>
      <c r="E71" s="8">
        <v>78</v>
      </c>
      <c r="F71" s="1">
        <v>43</v>
      </c>
    </row>
    <row r="72" spans="1:12" x14ac:dyDescent="0.3">
      <c r="A72" s="2"/>
      <c r="C72" s="2"/>
    </row>
    <row r="73" spans="1:12" x14ac:dyDescent="0.3">
      <c r="A73" s="2"/>
    </row>
    <row r="74" spans="1:12" x14ac:dyDescent="0.3">
      <c r="A74" s="2"/>
    </row>
    <row r="75" spans="1:12" x14ac:dyDescent="0.3">
      <c r="A75" s="2" t="s">
        <v>146</v>
      </c>
      <c r="C75" s="2"/>
    </row>
    <row r="76" spans="1:12" s="2" customFormat="1" x14ac:dyDescent="0.3">
      <c r="A76" s="14"/>
      <c r="B76" s="11"/>
      <c r="C76"/>
      <c r="D76"/>
      <c r="E76" s="8"/>
      <c r="F76" s="3"/>
    </row>
    <row r="77" spans="1:12" s="2" customFormat="1" ht="16.2" x14ac:dyDescent="0.35">
      <c r="A77" s="24" t="s">
        <v>357</v>
      </c>
      <c r="B77" s="11"/>
      <c r="C77" s="2" t="s">
        <v>211</v>
      </c>
      <c r="D77">
        <v>21.06</v>
      </c>
      <c r="E77" s="8">
        <v>61</v>
      </c>
      <c r="F77" s="3">
        <v>29</v>
      </c>
      <c r="G77" s="2">
        <v>6</v>
      </c>
      <c r="I77" s="34"/>
      <c r="K77" s="34"/>
      <c r="L77" s="34"/>
    </row>
    <row r="78" spans="1:12" x14ac:dyDescent="0.3">
      <c r="A78" s="2"/>
      <c r="C78" s="2"/>
    </row>
    <row r="79" spans="1:12" ht="16.2" x14ac:dyDescent="0.35">
      <c r="A79" s="24" t="s">
        <v>327</v>
      </c>
      <c r="B79"/>
      <c r="C79" s="11" t="s">
        <v>211</v>
      </c>
      <c r="D79">
        <v>16.38</v>
      </c>
      <c r="E79">
        <v>49.5</v>
      </c>
      <c r="F79" s="8">
        <v>21</v>
      </c>
    </row>
    <row r="80" spans="1:12" s="2" customFormat="1" x14ac:dyDescent="0.3">
      <c r="B80"/>
      <c r="C80" s="11"/>
      <c r="D80"/>
      <c r="E80"/>
      <c r="F80" s="8"/>
    </row>
    <row r="81" spans="1:6" x14ac:dyDescent="0.3">
      <c r="A81" s="2" t="s">
        <v>463</v>
      </c>
      <c r="C81" t="s">
        <v>464</v>
      </c>
      <c r="D81">
        <v>20.6</v>
      </c>
      <c r="F81" s="1">
        <v>25.8</v>
      </c>
    </row>
    <row r="82" spans="1:6" x14ac:dyDescent="0.3">
      <c r="A82" s="2"/>
    </row>
    <row r="83" spans="1:6" s="2" customFormat="1" x14ac:dyDescent="0.3">
      <c r="A83" s="14" t="s">
        <v>465</v>
      </c>
      <c r="B83" s="11"/>
      <c r="C83" t="s">
        <v>211</v>
      </c>
      <c r="D83">
        <v>15.35</v>
      </c>
      <c r="E83" s="8">
        <v>52.5</v>
      </c>
      <c r="F83" s="3">
        <v>19.100000000000001</v>
      </c>
    </row>
    <row r="84" spans="1:6" x14ac:dyDescent="0.3">
      <c r="A84" s="15"/>
    </row>
    <row r="85" spans="1:6" s="2" customFormat="1" x14ac:dyDescent="0.3">
      <c r="A85" s="2" t="s">
        <v>458</v>
      </c>
      <c r="B85" s="11"/>
      <c r="C85" t="s">
        <v>211</v>
      </c>
      <c r="D85">
        <v>16</v>
      </c>
      <c r="E85" s="8">
        <v>52</v>
      </c>
      <c r="F85" s="3">
        <v>20</v>
      </c>
    </row>
    <row r="86" spans="1:6" ht="21" x14ac:dyDescent="0.4">
      <c r="A86" s="4"/>
      <c r="C86" s="4"/>
      <c r="D86" s="4"/>
    </row>
    <row r="87" spans="1:6" ht="21" x14ac:dyDescent="0.4">
      <c r="A87" s="4"/>
      <c r="C87" s="4"/>
      <c r="D87" s="4"/>
    </row>
    <row r="88" spans="1:6" ht="21" x14ac:dyDescent="0.4">
      <c r="A88" s="4"/>
      <c r="C88" s="4"/>
      <c r="D88" s="4"/>
    </row>
    <row r="89" spans="1:6" ht="21" x14ac:dyDescent="0.4">
      <c r="A89" s="4"/>
      <c r="B89" s="18"/>
      <c r="C89" s="4"/>
      <c r="D89" s="4"/>
    </row>
    <row r="90" spans="1:6" ht="21" x14ac:dyDescent="0.4">
      <c r="A90" s="4"/>
      <c r="B90" s="18"/>
      <c r="C90" s="4"/>
      <c r="D90" s="4"/>
    </row>
    <row r="91" spans="1:6" ht="21" x14ac:dyDescent="0.4">
      <c r="C91" s="4"/>
      <c r="D91" s="4"/>
    </row>
  </sheetData>
  <pageMargins left="0.7" right="0.7" top="0.78740157499999996" bottom="0.78740157499999996" header="0.3" footer="0.3"/>
  <pageSetup paperSize="9" orientation="portrait" copies="5" r:id="rId1"/>
  <headerFooter>
    <oddFooter>&amp;Cinkl. 8% Mehrwertsteuer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95"/>
  <sheetViews>
    <sheetView view="pageLayout" topLeftCell="A49" zoomScaleNormal="100" workbookViewId="0">
      <selection activeCell="E55" sqref="E55"/>
    </sheetView>
  </sheetViews>
  <sheetFormatPr baseColWidth="10" defaultRowHeight="15.6" x14ac:dyDescent="0.3"/>
  <cols>
    <col min="2" max="2" width="24" customWidth="1"/>
    <col min="3" max="3" width="7.44140625" style="11" customWidth="1"/>
    <col min="4" max="4" width="11.44140625" customWidth="1"/>
    <col min="5" max="5" width="12.6640625" customWidth="1"/>
    <col min="6" max="6" width="16.33203125" style="8" customWidth="1"/>
    <col min="7" max="7" width="12.33203125" style="1" bestFit="1" customWidth="1"/>
  </cols>
  <sheetData>
    <row r="1" spans="1:12" ht="23.4" x14ac:dyDescent="0.45">
      <c r="B1" s="4"/>
      <c r="C1" s="29" t="s">
        <v>66</v>
      </c>
      <c r="D1" s="9"/>
    </row>
    <row r="2" spans="1:12" ht="21" x14ac:dyDescent="0.4">
      <c r="B2" s="4"/>
      <c r="D2" s="15" t="s">
        <v>203</v>
      </c>
      <c r="E2" s="2" t="s">
        <v>204</v>
      </c>
      <c r="F2" s="8" t="s">
        <v>205</v>
      </c>
      <c r="G2" s="8" t="s">
        <v>213</v>
      </c>
      <c r="H2" s="1" t="s">
        <v>206</v>
      </c>
      <c r="I2" t="s">
        <v>207</v>
      </c>
      <c r="J2" t="s">
        <v>212</v>
      </c>
    </row>
    <row r="3" spans="1:12" ht="16.2" x14ac:dyDescent="0.35">
      <c r="A3" s="24" t="s">
        <v>270</v>
      </c>
      <c r="B3" s="2"/>
      <c r="D3" s="2" t="s">
        <v>211</v>
      </c>
      <c r="E3" s="2">
        <v>26.56</v>
      </c>
      <c r="F3" s="8">
        <v>68</v>
      </c>
      <c r="G3" s="1">
        <v>33</v>
      </c>
      <c r="J3" s="32">
        <v>42108</v>
      </c>
    </row>
    <row r="4" spans="1:12" ht="18" x14ac:dyDescent="0.35">
      <c r="A4" s="2"/>
      <c r="B4" s="2"/>
      <c r="C4" s="39"/>
      <c r="D4" s="2"/>
      <c r="E4" s="2"/>
    </row>
    <row r="5" spans="1:12" x14ac:dyDescent="0.3">
      <c r="B5" s="2"/>
      <c r="D5" s="15"/>
      <c r="E5" s="2"/>
      <c r="G5" s="8"/>
      <c r="H5" s="1"/>
    </row>
    <row r="6" spans="1:12" s="2" customFormat="1" x14ac:dyDescent="0.3">
      <c r="C6" s="12"/>
      <c r="F6" s="10"/>
      <c r="G6" s="3"/>
    </row>
    <row r="7" spans="1:12" ht="16.2" x14ac:dyDescent="0.35">
      <c r="A7" s="24" t="s">
        <v>69</v>
      </c>
      <c r="B7" s="2"/>
      <c r="D7" s="2" t="s">
        <v>259</v>
      </c>
      <c r="E7" s="2">
        <v>14.69</v>
      </c>
      <c r="F7" s="8">
        <v>51</v>
      </c>
      <c r="G7" s="1">
        <v>19</v>
      </c>
      <c r="H7">
        <v>12</v>
      </c>
      <c r="J7" s="32">
        <v>41885</v>
      </c>
    </row>
    <row r="8" spans="1:12" x14ac:dyDescent="0.3">
      <c r="A8" s="2"/>
      <c r="B8" s="2"/>
      <c r="D8" s="2"/>
      <c r="E8" s="2"/>
    </row>
    <row r="9" spans="1:12" s="2" customFormat="1" x14ac:dyDescent="0.3">
      <c r="C9" s="13"/>
      <c r="F9" s="8"/>
      <c r="G9" s="3"/>
    </row>
    <row r="10" spans="1:12" ht="16.2" x14ac:dyDescent="0.35">
      <c r="A10" s="24" t="s">
        <v>70</v>
      </c>
      <c r="B10" s="2"/>
      <c r="D10" s="2" t="s">
        <v>211</v>
      </c>
      <c r="E10" s="2">
        <v>15.99</v>
      </c>
      <c r="F10" s="8">
        <v>55.2</v>
      </c>
      <c r="G10" s="1">
        <v>21</v>
      </c>
      <c r="H10">
        <v>12</v>
      </c>
      <c r="J10" s="32">
        <v>42050</v>
      </c>
      <c r="K10" s="32">
        <v>42108</v>
      </c>
      <c r="L10" s="32">
        <v>41907</v>
      </c>
    </row>
    <row r="11" spans="1:12" s="2" customFormat="1" x14ac:dyDescent="0.3">
      <c r="C11" s="11"/>
      <c r="F11" s="8"/>
      <c r="G11" s="3"/>
    </row>
    <row r="12" spans="1:12" s="2" customFormat="1" x14ac:dyDescent="0.3">
      <c r="C12" s="11"/>
      <c r="F12" s="8"/>
      <c r="G12" s="3"/>
    </row>
    <row r="13" spans="1:12" s="2" customFormat="1" x14ac:dyDescent="0.3">
      <c r="C13" s="11"/>
      <c r="F13" s="8"/>
      <c r="G13" s="3"/>
    </row>
    <row r="14" spans="1:12" s="2" customFormat="1" x14ac:dyDescent="0.3">
      <c r="A14" s="2" t="s">
        <v>178</v>
      </c>
      <c r="C14" s="11"/>
      <c r="F14" s="8"/>
      <c r="G14" s="3"/>
    </row>
    <row r="15" spans="1:12" ht="16.2" x14ac:dyDescent="0.35">
      <c r="A15" s="24"/>
      <c r="B15" s="2"/>
      <c r="D15" s="2"/>
      <c r="E15" s="2"/>
    </row>
    <row r="16" spans="1:12" ht="16.2" x14ac:dyDescent="0.35">
      <c r="A16" s="24" t="s">
        <v>71</v>
      </c>
      <c r="B16" s="2"/>
      <c r="D16" s="2" t="s">
        <v>259</v>
      </c>
      <c r="E16" s="2">
        <v>26.14</v>
      </c>
      <c r="F16" s="8">
        <v>67</v>
      </c>
      <c r="G16" s="1">
        <v>34</v>
      </c>
      <c r="H16">
        <v>12</v>
      </c>
      <c r="J16" s="32">
        <v>41885</v>
      </c>
    </row>
    <row r="17" spans="1:12" s="2" customFormat="1" x14ac:dyDescent="0.3">
      <c r="C17" s="11"/>
      <c r="F17" s="8"/>
      <c r="G17" s="3"/>
    </row>
    <row r="18" spans="1:12" s="2" customFormat="1" x14ac:dyDescent="0.3">
      <c r="C18" s="11"/>
      <c r="F18" s="8"/>
      <c r="G18" s="3"/>
    </row>
    <row r="19" spans="1:12" s="2" customFormat="1" x14ac:dyDescent="0.3">
      <c r="C19" s="11"/>
      <c r="F19" s="8"/>
      <c r="G19" s="3"/>
    </row>
    <row r="20" spans="1:12" s="2" customFormat="1" x14ac:dyDescent="0.3">
      <c r="A20" s="2" t="s">
        <v>179</v>
      </c>
      <c r="C20" s="11"/>
      <c r="F20" s="8"/>
      <c r="G20" s="3"/>
    </row>
    <row r="21" spans="1:12" ht="16.2" x14ac:dyDescent="0.35">
      <c r="A21" s="24"/>
      <c r="B21" s="2"/>
      <c r="D21" s="2"/>
      <c r="E21" s="2"/>
    </row>
    <row r="22" spans="1:12" ht="16.2" x14ac:dyDescent="0.35">
      <c r="A22" s="24" t="s">
        <v>181</v>
      </c>
      <c r="B22" s="2"/>
      <c r="D22" s="2"/>
      <c r="E22" s="2"/>
      <c r="J22" s="32"/>
    </row>
    <row r="23" spans="1:12" s="2" customFormat="1" x14ac:dyDescent="0.3">
      <c r="G23" s="3"/>
    </row>
    <row r="24" spans="1:12" x14ac:dyDescent="0.3">
      <c r="A24" s="15"/>
      <c r="B24" s="2"/>
      <c r="D24" s="2"/>
      <c r="E24" s="2"/>
    </row>
    <row r="25" spans="1:12" x14ac:dyDescent="0.3">
      <c r="A25" s="15"/>
      <c r="B25" s="2"/>
      <c r="D25" s="2"/>
      <c r="E25" s="2"/>
    </row>
    <row r="26" spans="1:12" ht="16.2" x14ac:dyDescent="0.35">
      <c r="A26" s="24" t="s">
        <v>243</v>
      </c>
      <c r="B26" s="2"/>
      <c r="C26" s="37"/>
      <c r="D26" s="2" t="s">
        <v>211</v>
      </c>
      <c r="E26" s="2">
        <v>45.92</v>
      </c>
      <c r="F26" s="8">
        <v>99</v>
      </c>
      <c r="G26" s="1">
        <v>59</v>
      </c>
      <c r="H26">
        <v>6</v>
      </c>
      <c r="J26" s="32">
        <v>41746</v>
      </c>
      <c r="K26" t="s">
        <v>256</v>
      </c>
    </row>
    <row r="27" spans="1:12" ht="16.2" x14ac:dyDescent="0.35">
      <c r="A27" s="24" t="s">
        <v>322</v>
      </c>
      <c r="B27" s="2"/>
      <c r="D27" s="2" t="s">
        <v>211</v>
      </c>
      <c r="E27" s="2">
        <v>20.92</v>
      </c>
      <c r="F27" s="8">
        <v>59</v>
      </c>
      <c r="G27" s="1">
        <v>30</v>
      </c>
    </row>
    <row r="28" spans="1:12" x14ac:dyDescent="0.3">
      <c r="A28" s="2"/>
      <c r="B28" s="2"/>
      <c r="D28" s="2"/>
      <c r="E28" s="2"/>
      <c r="F28" s="10"/>
    </row>
    <row r="29" spans="1:12" x14ac:dyDescent="0.3">
      <c r="A29" s="15"/>
      <c r="B29" s="2" t="s">
        <v>332</v>
      </c>
      <c r="D29" s="2"/>
      <c r="E29" s="2">
        <v>45.1</v>
      </c>
      <c r="F29" s="8">
        <v>110</v>
      </c>
      <c r="G29" s="1">
        <v>60</v>
      </c>
    </row>
    <row r="30" spans="1:12" x14ac:dyDescent="0.3">
      <c r="A30" s="2" t="s">
        <v>180</v>
      </c>
      <c r="B30" s="2"/>
      <c r="D30" s="2"/>
      <c r="E30" s="2"/>
    </row>
    <row r="31" spans="1:12" x14ac:dyDescent="0.3">
      <c r="A31" s="2"/>
      <c r="B31" s="2"/>
      <c r="D31" s="2"/>
      <c r="E31" s="2"/>
    </row>
    <row r="32" spans="1:12" s="2" customFormat="1" ht="16.2" x14ac:dyDescent="0.35">
      <c r="A32" s="24" t="s">
        <v>74</v>
      </c>
      <c r="C32" s="11"/>
      <c r="D32" s="2" t="s">
        <v>211</v>
      </c>
      <c r="E32" s="2">
        <v>27.4</v>
      </c>
      <c r="F32" s="8">
        <v>69</v>
      </c>
      <c r="G32" s="3">
        <v>33</v>
      </c>
      <c r="H32" s="2">
        <v>12</v>
      </c>
      <c r="J32" s="34">
        <v>42108</v>
      </c>
      <c r="K32" s="34">
        <v>41781</v>
      </c>
      <c r="L32" s="34">
        <v>41907</v>
      </c>
    </row>
    <row r="33" spans="1:11" s="2" customFormat="1" x14ac:dyDescent="0.3">
      <c r="A33" s="15" t="s">
        <v>65</v>
      </c>
      <c r="C33" s="11">
        <v>2012</v>
      </c>
      <c r="E33" s="2">
        <v>59.77</v>
      </c>
      <c r="F33" s="8">
        <v>138</v>
      </c>
      <c r="G33" s="3">
        <v>66</v>
      </c>
    </row>
    <row r="34" spans="1:11" s="2" customFormat="1" x14ac:dyDescent="0.3">
      <c r="C34" s="11"/>
      <c r="F34" s="8"/>
      <c r="G34" s="3"/>
    </row>
    <row r="35" spans="1:11" s="2" customFormat="1" x14ac:dyDescent="0.3">
      <c r="C35" s="11"/>
      <c r="F35" s="8"/>
      <c r="G35" s="3"/>
    </row>
    <row r="36" spans="1:11" s="2" customFormat="1" ht="16.2" x14ac:dyDescent="0.35">
      <c r="A36" s="24" t="s">
        <v>244</v>
      </c>
      <c r="C36" s="37"/>
      <c r="D36" s="2" t="s">
        <v>211</v>
      </c>
      <c r="E36" s="2">
        <v>72</v>
      </c>
      <c r="F36" s="8">
        <v>139</v>
      </c>
      <c r="G36" s="3"/>
      <c r="H36" s="2">
        <v>7</v>
      </c>
      <c r="J36" s="34">
        <v>41746</v>
      </c>
    </row>
    <row r="37" spans="1:11" s="2" customFormat="1" x14ac:dyDescent="0.3">
      <c r="C37" s="11"/>
      <c r="F37" s="8"/>
      <c r="G37" s="3"/>
    </row>
    <row r="38" spans="1:11" s="2" customFormat="1" ht="16.2" x14ac:dyDescent="0.35">
      <c r="A38" s="24" t="s">
        <v>400</v>
      </c>
      <c r="C38" s="11"/>
      <c r="D38" s="2" t="s">
        <v>211</v>
      </c>
      <c r="E38" s="2">
        <v>75</v>
      </c>
      <c r="F38" s="8">
        <v>145</v>
      </c>
      <c r="G38" s="3">
        <v>95</v>
      </c>
    </row>
    <row r="39" spans="1:11" s="2" customFormat="1" x14ac:dyDescent="0.3">
      <c r="C39" s="11"/>
      <c r="F39" s="8"/>
      <c r="G39" s="3"/>
    </row>
    <row r="40" spans="1:11" s="2" customFormat="1" x14ac:dyDescent="0.3">
      <c r="C40" s="11"/>
      <c r="F40" s="8"/>
      <c r="G40" s="3"/>
    </row>
    <row r="41" spans="1:11" s="2" customFormat="1" ht="16.2" x14ac:dyDescent="0.35">
      <c r="A41" s="24" t="s">
        <v>153</v>
      </c>
      <c r="C41" s="11"/>
      <c r="E41" s="2">
        <v>49</v>
      </c>
      <c r="F41" s="8">
        <v>99</v>
      </c>
      <c r="G41" s="3">
        <v>71.5</v>
      </c>
    </row>
    <row r="42" spans="1:11" s="2" customFormat="1" x14ac:dyDescent="0.3">
      <c r="C42" s="37"/>
      <c r="D42" s="2" t="s">
        <v>211</v>
      </c>
      <c r="F42" s="8"/>
      <c r="G42" s="3"/>
      <c r="H42" s="2">
        <v>7</v>
      </c>
      <c r="J42" s="34">
        <v>42108</v>
      </c>
    </row>
    <row r="43" spans="1:11" s="2" customFormat="1" x14ac:dyDescent="0.3">
      <c r="C43" s="11"/>
      <c r="F43" s="8"/>
      <c r="G43" s="3"/>
    </row>
    <row r="44" spans="1:11" s="2" customFormat="1" x14ac:dyDescent="0.3">
      <c r="C44" s="11"/>
      <c r="F44" s="8"/>
      <c r="G44" s="3"/>
    </row>
    <row r="45" spans="1:11" s="2" customFormat="1" ht="16.2" x14ac:dyDescent="0.35">
      <c r="A45" s="24" t="s">
        <v>234</v>
      </c>
      <c r="C45" s="11"/>
      <c r="E45" s="2">
        <v>241.9</v>
      </c>
      <c r="F45" s="8">
        <v>345</v>
      </c>
      <c r="G45" s="3">
        <v>350</v>
      </c>
      <c r="H45" s="2">
        <v>2</v>
      </c>
      <c r="J45" s="34">
        <v>41660</v>
      </c>
      <c r="K45" s="38"/>
    </row>
    <row r="46" spans="1:11" s="2" customFormat="1" x14ac:dyDescent="0.3">
      <c r="A46" s="36"/>
      <c r="C46" s="11"/>
      <c r="D46" s="2" t="s">
        <v>211</v>
      </c>
      <c r="F46" s="8"/>
      <c r="G46" s="3"/>
    </row>
    <row r="47" spans="1:11" s="2" customFormat="1" x14ac:dyDescent="0.3">
      <c r="A47" s="2" t="s">
        <v>355</v>
      </c>
      <c r="C47" s="11"/>
      <c r="D47" s="2" t="s">
        <v>262</v>
      </c>
      <c r="E47" s="2">
        <v>14.32</v>
      </c>
      <c r="F47" s="8">
        <v>53</v>
      </c>
      <c r="G47" s="3">
        <v>19</v>
      </c>
    </row>
    <row r="48" spans="1:11" s="2" customFormat="1" ht="16.2" x14ac:dyDescent="0.35">
      <c r="A48" s="24" t="s">
        <v>248</v>
      </c>
      <c r="C48" s="37"/>
      <c r="D48" s="2" t="s">
        <v>211</v>
      </c>
      <c r="E48" s="2">
        <v>62.3</v>
      </c>
      <c r="F48" s="8">
        <v>124</v>
      </c>
      <c r="G48" s="3">
        <v>75</v>
      </c>
      <c r="J48" s="34">
        <v>41746</v>
      </c>
    </row>
    <row r="49" spans="1:7" s="2" customFormat="1" x14ac:dyDescent="0.3">
      <c r="C49" s="11"/>
      <c r="F49" s="8"/>
      <c r="G49" s="3"/>
    </row>
    <row r="50" spans="1:7" s="2" customFormat="1" x14ac:dyDescent="0.3">
      <c r="A50" s="2" t="s">
        <v>437</v>
      </c>
      <c r="C50" s="11"/>
      <c r="D50" s="2" t="s">
        <v>211</v>
      </c>
      <c r="E50" s="2">
        <v>20.75</v>
      </c>
      <c r="F50" s="8">
        <v>57</v>
      </c>
      <c r="G50" s="3">
        <v>25</v>
      </c>
    </row>
    <row r="51" spans="1:7" s="2" customFormat="1" x14ac:dyDescent="0.3">
      <c r="C51" s="11"/>
      <c r="F51" s="8"/>
      <c r="G51" s="3"/>
    </row>
    <row r="52" spans="1:7" s="2" customFormat="1" x14ac:dyDescent="0.3">
      <c r="A52" s="2" t="s">
        <v>441</v>
      </c>
      <c r="C52" s="11"/>
      <c r="D52" s="2" t="s">
        <v>211</v>
      </c>
      <c r="E52" s="2">
        <v>17.34</v>
      </c>
      <c r="F52" s="8">
        <v>56</v>
      </c>
      <c r="G52" s="3">
        <v>22</v>
      </c>
    </row>
    <row r="53" spans="1:7" s="2" customFormat="1" x14ac:dyDescent="0.3">
      <c r="C53" s="11"/>
      <c r="F53" s="8"/>
      <c r="G53" s="3"/>
    </row>
    <row r="54" spans="1:7" s="2" customFormat="1" ht="21.6" x14ac:dyDescent="0.45">
      <c r="A54" s="7" t="s">
        <v>521</v>
      </c>
      <c r="C54" s="11">
        <v>2013</v>
      </c>
      <c r="D54" s="2" t="s">
        <v>522</v>
      </c>
      <c r="E54" s="2">
        <v>61.5</v>
      </c>
      <c r="F54" s="8">
        <v>114</v>
      </c>
      <c r="G54" s="3"/>
    </row>
    <row r="55" spans="1:7" s="2" customFormat="1" x14ac:dyDescent="0.3">
      <c r="C55" s="11"/>
      <c r="F55" s="8"/>
      <c r="G55" s="3"/>
    </row>
    <row r="56" spans="1:7" s="2" customFormat="1" x14ac:dyDescent="0.3">
      <c r="C56" s="11"/>
      <c r="F56" s="8"/>
      <c r="G56" s="3"/>
    </row>
    <row r="57" spans="1:7" s="2" customFormat="1" x14ac:dyDescent="0.3">
      <c r="C57" s="11"/>
      <c r="F57" s="8"/>
      <c r="G57" s="3"/>
    </row>
    <row r="58" spans="1:7" s="2" customFormat="1" x14ac:dyDescent="0.3">
      <c r="C58" s="11"/>
      <c r="F58" s="8"/>
      <c r="G58" s="3"/>
    </row>
    <row r="59" spans="1:7" s="2" customFormat="1" x14ac:dyDescent="0.3">
      <c r="C59" s="11"/>
      <c r="F59" s="8"/>
      <c r="G59" s="3"/>
    </row>
    <row r="60" spans="1:7" s="2" customFormat="1" x14ac:dyDescent="0.3">
      <c r="C60" s="11"/>
      <c r="F60" s="8"/>
      <c r="G60" s="3"/>
    </row>
    <row r="61" spans="1:7" s="2" customFormat="1" x14ac:dyDescent="0.3">
      <c r="C61" s="11"/>
      <c r="F61" s="8"/>
      <c r="G61" s="3"/>
    </row>
    <row r="62" spans="1:7" s="2" customFormat="1" x14ac:dyDescent="0.3">
      <c r="C62" s="11"/>
      <c r="F62" s="8"/>
      <c r="G62" s="3"/>
    </row>
    <row r="63" spans="1:7" s="2" customFormat="1" x14ac:dyDescent="0.3">
      <c r="C63" s="11"/>
      <c r="F63" s="8"/>
      <c r="G63" s="3"/>
    </row>
    <row r="64" spans="1:7" s="2" customFormat="1" x14ac:dyDescent="0.3">
      <c r="C64" s="11"/>
      <c r="F64" s="8"/>
      <c r="G64" s="3"/>
    </row>
    <row r="65" spans="1:7" s="2" customFormat="1" x14ac:dyDescent="0.3">
      <c r="C65" s="11"/>
      <c r="F65" s="8"/>
      <c r="G65" s="3"/>
    </row>
    <row r="66" spans="1:7" s="2" customFormat="1" x14ac:dyDescent="0.3">
      <c r="C66" s="11"/>
      <c r="F66" s="8"/>
      <c r="G66" s="3"/>
    </row>
    <row r="67" spans="1:7" s="2" customFormat="1" x14ac:dyDescent="0.3">
      <c r="C67" s="11"/>
      <c r="F67" s="8"/>
      <c r="G67" s="3"/>
    </row>
    <row r="68" spans="1:7" ht="18" x14ac:dyDescent="0.35">
      <c r="A68" s="2"/>
      <c r="B68" s="2"/>
      <c r="C68" s="16"/>
      <c r="D68" s="2"/>
    </row>
    <row r="69" spans="1:7" x14ac:dyDescent="0.3">
      <c r="A69" s="14"/>
      <c r="B69" s="2"/>
      <c r="D69" s="2"/>
      <c r="E69" s="2"/>
    </row>
    <row r="70" spans="1:7" x14ac:dyDescent="0.3">
      <c r="A70" s="14"/>
      <c r="B70" s="2"/>
      <c r="D70" s="2"/>
      <c r="E70" s="2"/>
    </row>
    <row r="71" spans="1:7" x14ac:dyDescent="0.3">
      <c r="A71" s="14"/>
      <c r="B71" s="2"/>
      <c r="D71" s="2"/>
      <c r="E71" s="2"/>
    </row>
    <row r="72" spans="1:7" x14ac:dyDescent="0.3">
      <c r="A72" s="14"/>
      <c r="D72" s="2"/>
      <c r="E72" s="2"/>
    </row>
    <row r="73" spans="1:7" ht="21.6" x14ac:dyDescent="0.45">
      <c r="A73" s="7"/>
      <c r="B73" s="2"/>
      <c r="D73" s="2"/>
      <c r="E73" s="2"/>
    </row>
    <row r="74" spans="1:7" x14ac:dyDescent="0.3">
      <c r="A74" s="2"/>
      <c r="B74" s="2"/>
      <c r="D74" s="2"/>
      <c r="E74" s="2"/>
    </row>
    <row r="75" spans="1:7" x14ac:dyDescent="0.3">
      <c r="A75" s="2"/>
      <c r="D75" s="2"/>
      <c r="E75" s="2"/>
    </row>
    <row r="76" spans="1:7" s="2" customFormat="1" x14ac:dyDescent="0.3">
      <c r="A76" s="14"/>
      <c r="C76" s="11"/>
      <c r="F76" s="8"/>
      <c r="G76" s="3"/>
    </row>
    <row r="77" spans="1:7" x14ac:dyDescent="0.3">
      <c r="A77" s="2"/>
      <c r="D77" s="2"/>
      <c r="E77" s="2"/>
    </row>
    <row r="78" spans="1:7" ht="21.6" x14ac:dyDescent="0.45">
      <c r="A78" s="7"/>
      <c r="B78" s="2"/>
      <c r="D78" s="2"/>
      <c r="E78" s="2"/>
    </row>
    <row r="79" spans="1:7" s="2" customFormat="1" x14ac:dyDescent="0.3">
      <c r="C79" s="11"/>
      <c r="F79" s="8"/>
      <c r="G79" s="3"/>
    </row>
    <row r="80" spans="1:7" x14ac:dyDescent="0.3">
      <c r="A80" s="2"/>
      <c r="D80" s="2"/>
      <c r="E80" s="2"/>
    </row>
    <row r="81" spans="1:7" s="2" customFormat="1" ht="21.6" x14ac:dyDescent="0.45">
      <c r="A81" s="7"/>
      <c r="C81" s="11"/>
      <c r="F81" s="8"/>
      <c r="G81" s="3"/>
    </row>
    <row r="82" spans="1:7" x14ac:dyDescent="0.3">
      <c r="A82" s="2"/>
      <c r="B82" s="2"/>
      <c r="D82" s="2"/>
      <c r="E82" s="2"/>
    </row>
    <row r="83" spans="1:7" ht="16.2" x14ac:dyDescent="0.35">
      <c r="A83" s="24"/>
      <c r="D83" s="2"/>
      <c r="E83" s="2"/>
    </row>
    <row r="84" spans="1:7" s="2" customFormat="1" ht="21.6" x14ac:dyDescent="0.45">
      <c r="A84" s="7"/>
      <c r="C84" s="11"/>
      <c r="F84" s="8"/>
      <c r="G84" s="3"/>
    </row>
    <row r="85" spans="1:7" x14ac:dyDescent="0.3">
      <c r="A85" s="2"/>
      <c r="B85" s="2"/>
      <c r="D85" s="2"/>
      <c r="E85" s="2"/>
    </row>
    <row r="86" spans="1:7" ht="16.2" x14ac:dyDescent="0.35">
      <c r="A86" s="24"/>
      <c r="B86" s="2"/>
      <c r="D86" s="2"/>
      <c r="E86" s="2"/>
    </row>
    <row r="87" spans="1:7" s="2" customFormat="1" ht="16.2" x14ac:dyDescent="0.35">
      <c r="A87" s="24"/>
      <c r="B87"/>
      <c r="C87" s="11"/>
      <c r="F87" s="8"/>
      <c r="G87" s="3"/>
    </row>
    <row r="88" spans="1:7" ht="21.6" x14ac:dyDescent="0.45">
      <c r="A88" s="7"/>
      <c r="B88" s="2"/>
      <c r="D88" s="2"/>
      <c r="E88" s="2"/>
    </row>
    <row r="89" spans="1:7" x14ac:dyDescent="0.3">
      <c r="A89" s="2"/>
      <c r="B89" s="2"/>
      <c r="D89" s="2"/>
      <c r="E89" s="2"/>
    </row>
    <row r="90" spans="1:7" x14ac:dyDescent="0.3">
      <c r="A90" s="2"/>
      <c r="C90" s="19"/>
      <c r="F90" s="17"/>
    </row>
    <row r="91" spans="1:7" ht="21.6" x14ac:dyDescent="0.45">
      <c r="A91" s="7"/>
      <c r="C91" s="19"/>
      <c r="F91" s="17"/>
    </row>
    <row r="92" spans="1:7" ht="14.4" x14ac:dyDescent="0.3">
      <c r="C92" s="19"/>
      <c r="F92" s="17"/>
    </row>
    <row r="93" spans="1:7" ht="14.4" x14ac:dyDescent="0.3">
      <c r="C93" s="19"/>
      <c r="F93" s="17"/>
    </row>
    <row r="94" spans="1:7" ht="14.4" x14ac:dyDescent="0.3">
      <c r="C94" s="19"/>
      <c r="F94" s="17"/>
    </row>
    <row r="95" spans="1:7" ht="14.4" x14ac:dyDescent="0.3">
      <c r="C95" s="19"/>
      <c r="F95" s="17"/>
    </row>
  </sheetData>
  <pageMargins left="0.7" right="0.7" top="0.78740157499999996" bottom="0.78740157499999996" header="0.3" footer="0.3"/>
  <pageSetup paperSize="9" orientation="portrait" copies="5" r:id="rId1"/>
  <headerFooter>
    <oddFooter>&amp;Cinkl. 8% Mehrwertsteuer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11"/>
  <sheetViews>
    <sheetView view="pageLayout" zoomScaleNormal="100" workbookViewId="0">
      <selection activeCell="F78" sqref="F78"/>
    </sheetView>
  </sheetViews>
  <sheetFormatPr baseColWidth="10" defaultColWidth="11.44140625" defaultRowHeight="15.6" x14ac:dyDescent="0.3"/>
  <cols>
    <col min="1" max="1" width="11.44140625" style="69"/>
    <col min="2" max="2" width="16.33203125" style="69" customWidth="1"/>
    <col min="3" max="3" width="11.33203125" style="73" customWidth="1"/>
    <col min="4" max="4" width="11.44140625" style="69" customWidth="1"/>
    <col min="5" max="5" width="18.109375" style="69" customWidth="1"/>
    <col min="6" max="6" width="16.33203125" style="70" customWidth="1"/>
    <col min="7" max="7" width="11.44140625" style="71"/>
    <col min="8" max="16384" width="11.44140625" style="69"/>
  </cols>
  <sheetData>
    <row r="1" spans="1:7" ht="17.399999999999999" x14ac:dyDescent="0.3">
      <c r="A1" s="110" t="s">
        <v>66</v>
      </c>
      <c r="B1" s="93"/>
      <c r="C1" s="97"/>
      <c r="D1" s="98"/>
      <c r="E1" s="93"/>
      <c r="F1" s="102" t="s">
        <v>23</v>
      </c>
    </row>
    <row r="2" spans="1:7" ht="17.399999999999999" x14ac:dyDescent="0.3">
      <c r="A2" s="110"/>
      <c r="B2" s="93"/>
      <c r="C2" s="97"/>
      <c r="D2" s="98"/>
      <c r="E2" s="93"/>
      <c r="F2" s="102"/>
    </row>
    <row r="3" spans="1:7" x14ac:dyDescent="0.3">
      <c r="A3" s="93" t="s">
        <v>177</v>
      </c>
      <c r="B3" s="93"/>
      <c r="C3" s="97"/>
      <c r="D3" s="98"/>
      <c r="E3" s="93"/>
      <c r="F3" s="96"/>
    </row>
    <row r="4" spans="1:7" s="72" customFormat="1" x14ac:dyDescent="0.3">
      <c r="A4" s="93"/>
      <c r="B4" s="93"/>
      <c r="C4" s="101"/>
      <c r="D4" s="93"/>
      <c r="E4" s="93"/>
      <c r="F4" s="102"/>
      <c r="G4" s="74"/>
    </row>
    <row r="5" spans="1:7" x14ac:dyDescent="0.3">
      <c r="A5" s="98" t="s">
        <v>69</v>
      </c>
      <c r="B5" s="93"/>
      <c r="C5" s="94">
        <v>2013</v>
      </c>
      <c r="D5" s="93" t="s">
        <v>67</v>
      </c>
      <c r="E5" s="93"/>
      <c r="F5" s="107">
        <v>59</v>
      </c>
    </row>
    <row r="6" spans="1:7" x14ac:dyDescent="0.3">
      <c r="A6" s="93" t="s">
        <v>149</v>
      </c>
      <c r="B6" s="93"/>
      <c r="C6" s="94"/>
      <c r="D6" s="93" t="s">
        <v>68</v>
      </c>
      <c r="E6" s="93"/>
      <c r="F6" s="96"/>
    </row>
    <row r="7" spans="1:7" s="72" customFormat="1" x14ac:dyDescent="0.3">
      <c r="A7" s="93"/>
      <c r="B7" s="93"/>
      <c r="C7" s="103"/>
      <c r="D7" s="93"/>
      <c r="E7" s="93"/>
      <c r="F7" s="96"/>
      <c r="G7" s="74"/>
    </row>
    <row r="8" spans="1:7" x14ac:dyDescent="0.3">
      <c r="A8" s="98" t="s">
        <v>279</v>
      </c>
      <c r="B8" s="93"/>
      <c r="C8" s="94">
        <v>2012</v>
      </c>
      <c r="D8" s="93" t="s">
        <v>67</v>
      </c>
      <c r="E8" s="93"/>
      <c r="F8" s="107">
        <v>66</v>
      </c>
    </row>
    <row r="9" spans="1:7" s="72" customFormat="1" x14ac:dyDescent="0.3">
      <c r="A9" s="93" t="s">
        <v>279</v>
      </c>
      <c r="B9" s="93"/>
      <c r="C9" s="94"/>
      <c r="D9" s="93" t="s">
        <v>78</v>
      </c>
      <c r="E9" s="93"/>
      <c r="F9" s="96"/>
      <c r="G9" s="74"/>
    </row>
    <row r="10" spans="1:7" s="72" customFormat="1" x14ac:dyDescent="0.3">
      <c r="A10" s="93" t="s">
        <v>237</v>
      </c>
      <c r="B10" s="93"/>
      <c r="C10" s="94"/>
      <c r="D10" s="93"/>
      <c r="E10" s="93"/>
      <c r="F10" s="96"/>
      <c r="G10" s="74"/>
    </row>
    <row r="11" spans="1:7" s="72" customFormat="1" x14ac:dyDescent="0.3">
      <c r="A11" s="93"/>
      <c r="B11" s="93"/>
      <c r="C11" s="94"/>
      <c r="D11" s="93"/>
      <c r="E11" s="93"/>
      <c r="F11" s="96"/>
      <c r="G11" s="74"/>
    </row>
    <row r="12" spans="1:7" s="72" customFormat="1" x14ac:dyDescent="0.3">
      <c r="A12" s="93" t="s">
        <v>178</v>
      </c>
      <c r="B12" s="93"/>
      <c r="C12" s="94"/>
      <c r="D12" s="93"/>
      <c r="E12" s="93"/>
      <c r="F12" s="96"/>
      <c r="G12" s="74"/>
    </row>
    <row r="13" spans="1:7" x14ac:dyDescent="0.3">
      <c r="A13" s="98"/>
      <c r="B13" s="93"/>
      <c r="C13" s="94"/>
      <c r="D13" s="93"/>
      <c r="E13" s="93"/>
      <c r="F13" s="96" t="s">
        <v>417</v>
      </c>
    </row>
    <row r="14" spans="1:7" x14ac:dyDescent="0.3">
      <c r="A14" s="98" t="s">
        <v>71</v>
      </c>
      <c r="B14" s="93"/>
      <c r="C14" s="94">
        <v>2013</v>
      </c>
      <c r="D14" s="93" t="s">
        <v>72</v>
      </c>
      <c r="E14" s="93"/>
      <c r="F14" s="107">
        <v>73</v>
      </c>
    </row>
    <row r="15" spans="1:7" s="72" customFormat="1" x14ac:dyDescent="0.3">
      <c r="A15" s="93" t="s">
        <v>77</v>
      </c>
      <c r="B15" s="93"/>
      <c r="C15" s="94"/>
      <c r="D15" s="93" t="s">
        <v>73</v>
      </c>
      <c r="E15" s="93"/>
      <c r="F15" s="96"/>
      <c r="G15" s="74"/>
    </row>
    <row r="16" spans="1:7" s="72" customFormat="1" x14ac:dyDescent="0.3">
      <c r="A16" s="93"/>
      <c r="B16" s="93"/>
      <c r="C16" s="94"/>
      <c r="D16" s="93"/>
      <c r="E16" s="93"/>
      <c r="F16" s="96"/>
      <c r="G16" s="74"/>
    </row>
    <row r="17" spans="1:7" s="72" customFormat="1" x14ac:dyDescent="0.3">
      <c r="A17" s="93" t="s">
        <v>179</v>
      </c>
      <c r="B17" s="93"/>
      <c r="C17" s="94"/>
      <c r="D17" s="93"/>
      <c r="E17" s="93"/>
      <c r="F17" s="96"/>
      <c r="G17" s="74"/>
    </row>
    <row r="18" spans="1:7" x14ac:dyDescent="0.3">
      <c r="A18" s="98"/>
      <c r="B18" s="93"/>
      <c r="C18" s="94"/>
      <c r="D18" s="93"/>
      <c r="E18" s="93"/>
      <c r="F18" s="96"/>
    </row>
    <row r="19" spans="1:7" x14ac:dyDescent="0.3">
      <c r="A19" s="98" t="s">
        <v>317</v>
      </c>
      <c r="B19" s="93"/>
      <c r="C19" s="94">
        <v>2016</v>
      </c>
      <c r="D19" s="93" t="s">
        <v>318</v>
      </c>
      <c r="E19" s="93"/>
      <c r="F19" s="107">
        <v>101</v>
      </c>
    </row>
    <row r="20" spans="1:7" x14ac:dyDescent="0.3">
      <c r="A20" s="93" t="s">
        <v>76</v>
      </c>
      <c r="B20" s="93"/>
      <c r="C20" s="94"/>
      <c r="D20" s="93" t="s">
        <v>319</v>
      </c>
      <c r="E20" s="93"/>
      <c r="F20" s="96"/>
    </row>
    <row r="21" spans="1:7" x14ac:dyDescent="0.3">
      <c r="A21" s="93" t="s">
        <v>321</v>
      </c>
      <c r="B21" s="93"/>
      <c r="C21" s="94"/>
      <c r="D21" s="93" t="s">
        <v>320</v>
      </c>
      <c r="E21" s="93"/>
      <c r="F21" s="96"/>
    </row>
    <row r="22" spans="1:7" x14ac:dyDescent="0.3">
      <c r="A22" s="98"/>
      <c r="B22" s="93"/>
      <c r="C22" s="94"/>
      <c r="D22" s="93"/>
      <c r="E22" s="93"/>
      <c r="F22" s="96"/>
    </row>
    <row r="23" spans="1:7" x14ac:dyDescent="0.3">
      <c r="A23" s="98" t="s">
        <v>322</v>
      </c>
      <c r="B23" s="93"/>
      <c r="C23" s="94">
        <v>2016</v>
      </c>
      <c r="D23" s="93" t="s">
        <v>323</v>
      </c>
      <c r="E23" s="93"/>
      <c r="F23" s="107">
        <v>63</v>
      </c>
    </row>
    <row r="24" spans="1:7" x14ac:dyDescent="0.3">
      <c r="A24" s="93" t="s">
        <v>325</v>
      </c>
      <c r="B24" s="93"/>
      <c r="C24" s="94"/>
      <c r="D24" s="93" t="s">
        <v>324</v>
      </c>
      <c r="E24" s="93"/>
      <c r="F24" s="102"/>
    </row>
    <row r="25" spans="1:7" x14ac:dyDescent="0.3">
      <c r="A25" s="98" t="s">
        <v>65</v>
      </c>
      <c r="B25" s="98"/>
      <c r="C25" s="94">
        <v>2014</v>
      </c>
      <c r="D25" s="98"/>
      <c r="E25" s="98"/>
      <c r="F25" s="127">
        <v>126</v>
      </c>
    </row>
    <row r="26" spans="1:7" x14ac:dyDescent="0.3">
      <c r="A26" s="98"/>
      <c r="B26" s="98"/>
      <c r="C26" s="94"/>
      <c r="D26" s="98"/>
      <c r="E26" s="98"/>
      <c r="F26" s="127"/>
    </row>
    <row r="27" spans="1:7" x14ac:dyDescent="0.3">
      <c r="A27" s="93" t="s">
        <v>180</v>
      </c>
      <c r="B27" s="93"/>
      <c r="C27" s="94"/>
      <c r="D27" s="93"/>
      <c r="E27" s="93"/>
      <c r="F27" s="102" t="s">
        <v>174</v>
      </c>
    </row>
    <row r="28" spans="1:7" x14ac:dyDescent="0.3">
      <c r="A28" s="98"/>
      <c r="B28" s="98"/>
      <c r="C28" s="97"/>
      <c r="D28" s="98"/>
      <c r="E28" s="98"/>
      <c r="F28" s="128"/>
    </row>
    <row r="29" spans="1:7" s="72" customFormat="1" x14ac:dyDescent="0.3">
      <c r="A29" s="98" t="s">
        <v>74</v>
      </c>
      <c r="B29" s="93"/>
      <c r="C29" s="94">
        <v>2016</v>
      </c>
      <c r="D29" s="93" t="s">
        <v>75</v>
      </c>
      <c r="E29" s="93"/>
      <c r="F29" s="96">
        <v>69</v>
      </c>
      <c r="G29" s="74"/>
    </row>
    <row r="30" spans="1:7" s="72" customFormat="1" x14ac:dyDescent="0.3">
      <c r="A30" s="93" t="s">
        <v>247</v>
      </c>
      <c r="B30" s="93"/>
      <c r="C30" s="94"/>
      <c r="D30" s="93" t="s">
        <v>19</v>
      </c>
      <c r="E30" s="93"/>
      <c r="F30" s="96"/>
      <c r="G30" s="74"/>
    </row>
    <row r="31" spans="1:7" s="72" customFormat="1" x14ac:dyDescent="0.3">
      <c r="A31" s="98" t="s">
        <v>65</v>
      </c>
      <c r="B31" s="93"/>
      <c r="C31" s="94">
        <v>2017</v>
      </c>
      <c r="D31" s="93" t="s">
        <v>157</v>
      </c>
      <c r="E31" s="93"/>
      <c r="F31" s="96">
        <v>138</v>
      </c>
      <c r="G31" s="74"/>
    </row>
    <row r="32" spans="1:7" s="72" customFormat="1" x14ac:dyDescent="0.3">
      <c r="A32" s="98" t="s">
        <v>502</v>
      </c>
      <c r="B32" s="93"/>
      <c r="C32" s="94">
        <v>2016</v>
      </c>
      <c r="D32" s="93"/>
      <c r="E32" s="93"/>
      <c r="F32" s="96">
        <v>276</v>
      </c>
      <c r="G32" s="74"/>
    </row>
    <row r="33" spans="1:7" s="72" customFormat="1" x14ac:dyDescent="0.3">
      <c r="A33" s="93"/>
      <c r="B33" s="93"/>
      <c r="C33" s="94"/>
      <c r="D33" s="93"/>
      <c r="E33" s="93"/>
      <c r="F33" s="96"/>
      <c r="G33" s="74"/>
    </row>
    <row r="34" spans="1:7" s="72" customFormat="1" x14ac:dyDescent="0.3">
      <c r="A34" s="98" t="s">
        <v>244</v>
      </c>
      <c r="B34" s="93"/>
      <c r="C34" s="94">
        <v>2015</v>
      </c>
      <c r="D34" s="93" t="s">
        <v>245</v>
      </c>
      <c r="E34" s="93"/>
      <c r="F34" s="96">
        <v>137</v>
      </c>
      <c r="G34" s="74"/>
    </row>
    <row r="35" spans="1:7" s="72" customFormat="1" x14ac:dyDescent="0.3">
      <c r="A35" s="93" t="s">
        <v>247</v>
      </c>
      <c r="B35" s="93"/>
      <c r="C35" s="94"/>
      <c r="D35" s="93" t="s">
        <v>246</v>
      </c>
      <c r="E35" s="93"/>
      <c r="F35" s="96"/>
      <c r="G35" s="74"/>
    </row>
    <row r="36" spans="1:7" s="72" customFormat="1" x14ac:dyDescent="0.3">
      <c r="A36" s="93"/>
      <c r="B36" s="93"/>
      <c r="C36" s="94"/>
      <c r="D36" s="93"/>
      <c r="E36" s="93"/>
      <c r="F36" s="96"/>
      <c r="G36" s="74"/>
    </row>
    <row r="37" spans="1:7" s="72" customFormat="1" x14ac:dyDescent="0.3">
      <c r="A37" s="98" t="s">
        <v>400</v>
      </c>
      <c r="B37" s="93"/>
      <c r="C37" s="94">
        <v>2015</v>
      </c>
      <c r="D37" s="93" t="s">
        <v>407</v>
      </c>
      <c r="E37" s="93"/>
      <c r="F37" s="96">
        <v>149</v>
      </c>
      <c r="G37" s="74"/>
    </row>
    <row r="38" spans="1:7" s="72" customFormat="1" x14ac:dyDescent="0.3">
      <c r="A38" s="93" t="s">
        <v>247</v>
      </c>
      <c r="B38" s="93"/>
      <c r="C38" s="94"/>
      <c r="D38" s="93" t="s">
        <v>408</v>
      </c>
      <c r="E38" s="93"/>
      <c r="F38" s="96"/>
      <c r="G38" s="74"/>
    </row>
    <row r="39" spans="1:7" s="72" customFormat="1" x14ac:dyDescent="0.3">
      <c r="A39" s="93"/>
      <c r="B39" s="93"/>
      <c r="C39" s="94"/>
      <c r="D39" s="93"/>
      <c r="E39" s="93"/>
      <c r="F39" s="96"/>
      <c r="G39" s="74"/>
    </row>
    <row r="40" spans="1:7" s="72" customFormat="1" x14ac:dyDescent="0.3">
      <c r="A40" s="93" t="s">
        <v>181</v>
      </c>
      <c r="B40" s="93"/>
      <c r="C40" s="94"/>
      <c r="D40" s="93"/>
      <c r="E40" s="93"/>
      <c r="F40" s="96"/>
      <c r="G40" s="74"/>
    </row>
    <row r="41" spans="1:7" s="72" customFormat="1" x14ac:dyDescent="0.3">
      <c r="A41" s="93"/>
      <c r="B41" s="93"/>
      <c r="C41" s="94"/>
      <c r="D41" s="93"/>
      <c r="E41" s="93"/>
      <c r="F41" s="96"/>
      <c r="G41" s="74"/>
    </row>
    <row r="42" spans="1:7" s="72" customFormat="1" x14ac:dyDescent="0.3">
      <c r="A42" s="98" t="s">
        <v>153</v>
      </c>
      <c r="B42" s="93"/>
      <c r="C42" s="94">
        <v>2010</v>
      </c>
      <c r="D42" s="93" t="s">
        <v>67</v>
      </c>
      <c r="E42" s="93"/>
      <c r="F42" s="96">
        <v>105</v>
      </c>
      <c r="G42" s="74"/>
    </row>
    <row r="43" spans="1:7" s="72" customFormat="1" x14ac:dyDescent="0.3">
      <c r="A43" s="93" t="s">
        <v>156</v>
      </c>
      <c r="B43" s="93"/>
      <c r="C43" s="94"/>
      <c r="D43" s="93" t="s">
        <v>155</v>
      </c>
      <c r="E43" s="93"/>
      <c r="F43" s="96"/>
      <c r="G43" s="74"/>
    </row>
    <row r="44" spans="1:7" s="72" customFormat="1" x14ac:dyDescent="0.3">
      <c r="A44" s="93" t="s">
        <v>175</v>
      </c>
      <c r="B44" s="93"/>
      <c r="C44" s="94"/>
      <c r="D44" s="93" t="s">
        <v>154</v>
      </c>
      <c r="E44" s="93"/>
      <c r="F44" s="96"/>
      <c r="G44" s="74"/>
    </row>
    <row r="45" spans="1:7" s="72" customFormat="1" x14ac:dyDescent="0.3">
      <c r="A45" s="93"/>
      <c r="B45" s="93"/>
      <c r="C45" s="94"/>
      <c r="D45" s="93"/>
      <c r="E45" s="93"/>
      <c r="F45" s="96"/>
      <c r="G45" s="74"/>
    </row>
    <row r="46" spans="1:7" s="72" customFormat="1" x14ac:dyDescent="0.3">
      <c r="A46" s="93"/>
      <c r="B46" s="93"/>
      <c r="C46" s="94"/>
      <c r="D46" s="93"/>
      <c r="E46" s="93"/>
      <c r="F46" s="96"/>
      <c r="G46" s="74"/>
    </row>
    <row r="47" spans="1:7" s="72" customFormat="1" x14ac:dyDescent="0.3">
      <c r="A47" s="93"/>
      <c r="B47" s="93"/>
      <c r="C47" s="94"/>
      <c r="D47" s="93"/>
      <c r="E47" s="93"/>
      <c r="F47" s="96"/>
      <c r="G47" s="74"/>
    </row>
    <row r="48" spans="1:7" s="72" customFormat="1" x14ac:dyDescent="0.3">
      <c r="A48" s="93" t="s">
        <v>235</v>
      </c>
      <c r="B48" s="93"/>
      <c r="C48" s="94"/>
      <c r="D48" s="93"/>
      <c r="E48" s="93"/>
      <c r="F48" s="96"/>
      <c r="G48" s="74"/>
    </row>
    <row r="49" spans="1:7" s="72" customFormat="1" x14ac:dyDescent="0.3">
      <c r="A49" s="93"/>
      <c r="B49" s="93"/>
      <c r="C49" s="94"/>
      <c r="D49" s="93"/>
      <c r="E49" s="93"/>
      <c r="F49" s="96"/>
      <c r="G49" s="74"/>
    </row>
    <row r="50" spans="1:7" s="72" customFormat="1" x14ac:dyDescent="0.3">
      <c r="A50" s="98" t="s">
        <v>355</v>
      </c>
      <c r="B50" s="93"/>
      <c r="C50" s="94">
        <v>2016</v>
      </c>
      <c r="D50" s="93" t="s">
        <v>67</v>
      </c>
      <c r="E50" s="93"/>
      <c r="F50" s="96">
        <v>55</v>
      </c>
      <c r="G50" s="74"/>
    </row>
    <row r="51" spans="1:7" s="72" customFormat="1" x14ac:dyDescent="0.3">
      <c r="A51" s="93" t="s">
        <v>362</v>
      </c>
      <c r="B51" s="93"/>
      <c r="C51" s="94"/>
      <c r="D51" s="93" t="s">
        <v>356</v>
      </c>
      <c r="E51" s="93"/>
      <c r="F51" s="96"/>
      <c r="G51" s="74"/>
    </row>
    <row r="52" spans="1:7" s="72" customFormat="1" x14ac:dyDescent="0.3">
      <c r="A52" s="98" t="s">
        <v>65</v>
      </c>
      <c r="B52" s="93"/>
      <c r="C52" s="94">
        <v>2014</v>
      </c>
      <c r="D52" s="93"/>
      <c r="E52" s="93"/>
      <c r="F52" s="96">
        <v>110</v>
      </c>
      <c r="G52" s="74"/>
    </row>
    <row r="53" spans="1:7" s="72" customFormat="1" x14ac:dyDescent="0.3">
      <c r="A53" s="93"/>
      <c r="B53" s="93"/>
      <c r="C53" s="94"/>
      <c r="D53" s="93"/>
      <c r="E53" s="93"/>
      <c r="F53" s="96"/>
      <c r="G53" s="74"/>
    </row>
    <row r="54" spans="1:7" s="72" customFormat="1" x14ac:dyDescent="0.3">
      <c r="A54" s="98" t="s">
        <v>437</v>
      </c>
      <c r="B54" s="93"/>
      <c r="C54" s="94">
        <v>2016</v>
      </c>
      <c r="D54" s="93" t="s">
        <v>67</v>
      </c>
      <c r="E54" s="93"/>
      <c r="F54" s="96">
        <v>59</v>
      </c>
      <c r="G54" s="74"/>
    </row>
    <row r="55" spans="1:7" s="72" customFormat="1" x14ac:dyDescent="0.3">
      <c r="A55" s="93" t="s">
        <v>236</v>
      </c>
      <c r="B55" s="93"/>
      <c r="C55" s="94"/>
      <c r="D55" s="93" t="s">
        <v>436</v>
      </c>
      <c r="E55" s="121"/>
      <c r="F55" s="96"/>
      <c r="G55" s="74"/>
    </row>
    <row r="56" spans="1:7" s="72" customFormat="1" x14ac:dyDescent="0.3">
      <c r="A56" s="93"/>
      <c r="B56" s="93"/>
      <c r="C56" s="94">
        <v>2015</v>
      </c>
      <c r="D56" s="93"/>
      <c r="E56" s="121">
        <v>0.375</v>
      </c>
      <c r="F56" s="96">
        <v>31.5</v>
      </c>
      <c r="G56" s="74"/>
    </row>
    <row r="57" spans="1:7" s="72" customFormat="1" x14ac:dyDescent="0.3">
      <c r="A57" s="93"/>
      <c r="B57" s="93"/>
      <c r="C57" s="94"/>
      <c r="D57" s="93"/>
      <c r="E57" s="93"/>
      <c r="F57" s="96"/>
      <c r="G57" s="74"/>
    </row>
    <row r="58" spans="1:7" s="72" customFormat="1" x14ac:dyDescent="0.3">
      <c r="A58" s="98" t="s">
        <v>234</v>
      </c>
      <c r="B58" s="93"/>
      <c r="C58" s="94">
        <v>2009</v>
      </c>
      <c r="D58" s="93" t="s">
        <v>67</v>
      </c>
      <c r="E58" s="93"/>
      <c r="F58" s="96">
        <v>420</v>
      </c>
      <c r="G58" s="74"/>
    </row>
    <row r="59" spans="1:7" s="72" customFormat="1" x14ac:dyDescent="0.3">
      <c r="A59" s="112" t="s">
        <v>236</v>
      </c>
      <c r="B59" s="93"/>
      <c r="C59" s="94"/>
      <c r="D59" s="93" t="s">
        <v>152</v>
      </c>
      <c r="E59" s="93"/>
      <c r="F59" s="96"/>
      <c r="G59" s="74"/>
    </row>
    <row r="60" spans="1:7" s="72" customFormat="1" x14ac:dyDescent="0.3">
      <c r="A60" s="112"/>
      <c r="B60" s="93"/>
      <c r="C60" s="94"/>
      <c r="D60" s="93"/>
      <c r="E60" s="93"/>
      <c r="F60" s="96"/>
      <c r="G60" s="74"/>
    </row>
    <row r="61" spans="1:7" s="72" customFormat="1" x14ac:dyDescent="0.3">
      <c r="A61" s="98" t="s">
        <v>257</v>
      </c>
      <c r="B61" s="93"/>
      <c r="C61" s="94">
        <v>2014</v>
      </c>
      <c r="D61" s="93" t="s">
        <v>67</v>
      </c>
      <c r="E61" s="93"/>
      <c r="F61" s="96">
        <v>129</v>
      </c>
      <c r="G61" s="74"/>
    </row>
    <row r="62" spans="1:7" s="72" customFormat="1" x14ac:dyDescent="0.3">
      <c r="A62" s="93" t="s">
        <v>249</v>
      </c>
      <c r="B62" s="93"/>
      <c r="C62" s="94"/>
      <c r="D62" s="93" t="s">
        <v>250</v>
      </c>
      <c r="E62" s="93"/>
      <c r="F62" s="96"/>
      <c r="G62" s="74"/>
    </row>
    <row r="63" spans="1:7" s="72" customFormat="1" x14ac:dyDescent="0.3">
      <c r="A63" s="93"/>
      <c r="B63" s="93"/>
      <c r="C63" s="94"/>
      <c r="D63" s="93"/>
      <c r="E63" s="93"/>
      <c r="F63" s="96"/>
      <c r="G63" s="74"/>
    </row>
    <row r="64" spans="1:7" s="72" customFormat="1" x14ac:dyDescent="0.3">
      <c r="A64" s="93" t="s">
        <v>438</v>
      </c>
      <c r="B64" s="93"/>
      <c r="C64" s="94"/>
      <c r="D64" s="93"/>
      <c r="E64" s="93"/>
      <c r="F64" s="96"/>
      <c r="G64" s="74"/>
    </row>
    <row r="65" spans="1:7" s="72" customFormat="1" x14ac:dyDescent="0.3">
      <c r="A65" s="93"/>
      <c r="B65" s="93"/>
      <c r="C65" s="97"/>
      <c r="D65" s="93"/>
      <c r="E65" s="93"/>
      <c r="F65" s="96"/>
      <c r="G65" s="74"/>
    </row>
    <row r="66" spans="1:7" s="72" customFormat="1" x14ac:dyDescent="0.3">
      <c r="A66" s="98" t="s">
        <v>439</v>
      </c>
      <c r="B66" s="93"/>
      <c r="C66" s="94">
        <v>2016</v>
      </c>
      <c r="D66" s="93" t="s">
        <v>440</v>
      </c>
      <c r="E66" s="93"/>
      <c r="F66" s="96">
        <v>58</v>
      </c>
      <c r="G66" s="74"/>
    </row>
    <row r="67" spans="1:7" s="72" customFormat="1" x14ac:dyDescent="0.3">
      <c r="A67" s="93" t="s">
        <v>441</v>
      </c>
      <c r="B67" s="93"/>
      <c r="C67" s="94"/>
      <c r="D67" s="93" t="s">
        <v>457</v>
      </c>
      <c r="E67" s="93"/>
      <c r="F67" s="96"/>
      <c r="G67" s="74"/>
    </row>
    <row r="68" spans="1:7" s="72" customFormat="1" x14ac:dyDescent="0.3">
      <c r="A68" s="93"/>
      <c r="B68" s="93"/>
      <c r="C68" s="94"/>
      <c r="D68" s="93"/>
      <c r="E68" s="93"/>
      <c r="F68" s="96"/>
      <c r="G68" s="74"/>
    </row>
    <row r="69" spans="1:7" s="72" customFormat="1" ht="17.399999999999999" x14ac:dyDescent="0.3">
      <c r="A69" s="99"/>
      <c r="B69" s="93"/>
      <c r="C69" s="94"/>
      <c r="D69" s="93"/>
      <c r="E69" s="93"/>
      <c r="F69" s="96"/>
      <c r="G69" s="74"/>
    </row>
    <row r="70" spans="1:7" s="72" customFormat="1" x14ac:dyDescent="0.3">
      <c r="A70" s="93"/>
      <c r="B70" s="93"/>
      <c r="C70" s="94"/>
      <c r="D70" s="93"/>
      <c r="E70" s="93"/>
      <c r="F70" s="96"/>
      <c r="G70" s="74"/>
    </row>
    <row r="71" spans="1:7" s="72" customFormat="1" x14ac:dyDescent="0.3">
      <c r="A71" s="98" t="s">
        <v>87</v>
      </c>
      <c r="B71" s="93"/>
      <c r="C71" s="94">
        <v>2013</v>
      </c>
      <c r="D71" s="93" t="s">
        <v>63</v>
      </c>
      <c r="E71" s="93"/>
      <c r="F71" s="96" t="s">
        <v>363</v>
      </c>
      <c r="G71" s="74"/>
    </row>
    <row r="72" spans="1:7" s="72" customFormat="1" x14ac:dyDescent="0.3">
      <c r="A72" s="93" t="s">
        <v>89</v>
      </c>
      <c r="B72" s="93"/>
      <c r="C72" s="94"/>
      <c r="D72" s="93" t="s">
        <v>88</v>
      </c>
      <c r="E72" s="93"/>
      <c r="F72" s="96"/>
      <c r="G72" s="74"/>
    </row>
    <row r="73" spans="1:7" s="72" customFormat="1" x14ac:dyDescent="0.3">
      <c r="A73" s="98" t="s">
        <v>332</v>
      </c>
      <c r="B73" s="93"/>
      <c r="C73" s="94">
        <v>2013</v>
      </c>
      <c r="D73" s="93" t="s">
        <v>164</v>
      </c>
      <c r="E73" s="93"/>
      <c r="F73" s="96">
        <v>149</v>
      </c>
      <c r="G73" s="74"/>
    </row>
    <row r="74" spans="1:7" x14ac:dyDescent="0.3">
      <c r="A74" s="93"/>
      <c r="B74" s="93"/>
      <c r="C74" s="94"/>
      <c r="D74" s="93"/>
      <c r="E74" s="93"/>
      <c r="F74" s="96"/>
    </row>
    <row r="75" spans="1:7" x14ac:dyDescent="0.3">
      <c r="A75" s="98" t="s">
        <v>90</v>
      </c>
      <c r="B75" s="93"/>
      <c r="C75" s="94">
        <v>2015</v>
      </c>
      <c r="D75" s="93" t="s">
        <v>91</v>
      </c>
      <c r="E75" s="93"/>
      <c r="F75" s="96">
        <v>130</v>
      </c>
    </row>
    <row r="76" spans="1:7" x14ac:dyDescent="0.3">
      <c r="A76" s="93" t="s">
        <v>89</v>
      </c>
      <c r="B76" s="93"/>
      <c r="C76" s="94"/>
      <c r="D76" s="93" t="s">
        <v>84</v>
      </c>
      <c r="E76" s="93"/>
      <c r="F76" s="96"/>
    </row>
    <row r="77" spans="1:7" x14ac:dyDescent="0.3">
      <c r="A77" s="93" t="s">
        <v>199</v>
      </c>
      <c r="B77" s="93"/>
      <c r="C77" s="94"/>
      <c r="D77" s="93" t="s">
        <v>92</v>
      </c>
      <c r="E77" s="93"/>
      <c r="F77" s="96"/>
    </row>
    <row r="78" spans="1:7" x14ac:dyDescent="0.3">
      <c r="A78" s="93"/>
      <c r="B78" s="93"/>
      <c r="C78" s="94"/>
      <c r="D78" s="93"/>
      <c r="E78" s="93"/>
      <c r="F78" s="96"/>
    </row>
    <row r="79" spans="1:7" x14ac:dyDescent="0.3">
      <c r="A79" s="98" t="s">
        <v>450</v>
      </c>
      <c r="B79" s="93"/>
      <c r="C79" s="94">
        <v>2014</v>
      </c>
      <c r="D79" s="93" t="s">
        <v>451</v>
      </c>
      <c r="E79" s="93"/>
      <c r="F79" s="96">
        <v>190</v>
      </c>
    </row>
    <row r="80" spans="1:7" x14ac:dyDescent="0.3">
      <c r="A80" s="93" t="s">
        <v>89</v>
      </c>
      <c r="B80" s="93"/>
      <c r="C80" s="94"/>
      <c r="D80" s="93" t="s">
        <v>84</v>
      </c>
      <c r="E80" s="93"/>
      <c r="F80" s="96"/>
    </row>
    <row r="81" spans="1:6" x14ac:dyDescent="0.3">
      <c r="A81" s="93"/>
      <c r="B81" s="93"/>
      <c r="C81" s="94"/>
      <c r="D81" s="93" t="s">
        <v>452</v>
      </c>
      <c r="E81" s="93"/>
      <c r="F81" s="96"/>
    </row>
    <row r="82" spans="1:6" x14ac:dyDescent="0.3">
      <c r="A82" s="93" t="s">
        <v>184</v>
      </c>
      <c r="B82" s="93"/>
      <c r="C82" s="94"/>
      <c r="D82" s="93"/>
      <c r="E82" s="93"/>
      <c r="F82" s="96"/>
    </row>
    <row r="83" spans="1:6" x14ac:dyDescent="0.3">
      <c r="A83" s="93"/>
      <c r="B83" s="93"/>
      <c r="C83" s="94"/>
      <c r="D83" s="93"/>
      <c r="E83" s="93"/>
      <c r="F83" s="96"/>
    </row>
    <row r="84" spans="1:6" x14ac:dyDescent="0.3">
      <c r="A84" s="98" t="s">
        <v>80</v>
      </c>
      <c r="B84" s="93"/>
      <c r="C84" s="94">
        <v>2016</v>
      </c>
      <c r="D84" s="93" t="s">
        <v>81</v>
      </c>
      <c r="E84" s="93"/>
      <c r="F84" s="96">
        <v>48</v>
      </c>
    </row>
    <row r="85" spans="1:6" x14ac:dyDescent="0.3">
      <c r="A85" s="93" t="s">
        <v>151</v>
      </c>
      <c r="B85" s="93"/>
      <c r="C85" s="94"/>
      <c r="D85" s="93" t="s">
        <v>160</v>
      </c>
      <c r="E85" s="93"/>
      <c r="F85" s="96"/>
    </row>
    <row r="86" spans="1:6" x14ac:dyDescent="0.3">
      <c r="A86" s="93"/>
      <c r="B86" s="93"/>
      <c r="C86" s="94"/>
      <c r="D86" s="93"/>
      <c r="E86" s="93"/>
      <c r="F86" s="96"/>
    </row>
    <row r="87" spans="1:6" x14ac:dyDescent="0.3">
      <c r="A87" s="93"/>
      <c r="B87" s="93"/>
      <c r="C87" s="94"/>
      <c r="D87" s="93"/>
      <c r="E87" s="93"/>
      <c r="F87" s="96"/>
    </row>
    <row r="88" spans="1:6" x14ac:dyDescent="0.3">
      <c r="A88" s="98" t="s">
        <v>82</v>
      </c>
      <c r="B88" s="93"/>
      <c r="C88" s="94">
        <v>2013</v>
      </c>
      <c r="D88" s="93" t="s">
        <v>83</v>
      </c>
      <c r="E88" s="93"/>
      <c r="F88" s="96">
        <v>65</v>
      </c>
    </row>
    <row r="89" spans="1:6" x14ac:dyDescent="0.3">
      <c r="A89" s="93" t="s">
        <v>85</v>
      </c>
      <c r="B89" s="93"/>
      <c r="C89" s="94"/>
      <c r="D89" s="93" t="s">
        <v>84</v>
      </c>
      <c r="E89" s="93"/>
      <c r="F89" s="96"/>
    </row>
    <row r="90" spans="1:6" x14ac:dyDescent="0.3">
      <c r="A90" s="93"/>
      <c r="B90" s="93"/>
      <c r="C90" s="94"/>
      <c r="D90" s="93" t="s">
        <v>161</v>
      </c>
      <c r="E90" s="93"/>
      <c r="F90" s="96"/>
    </row>
    <row r="91" spans="1:6" x14ac:dyDescent="0.3">
      <c r="A91" s="93"/>
      <c r="B91" s="93"/>
      <c r="C91" s="94"/>
      <c r="D91" s="93"/>
      <c r="E91" s="93"/>
      <c r="F91" s="96"/>
    </row>
    <row r="92" spans="1:6" x14ac:dyDescent="0.3">
      <c r="A92" s="93"/>
      <c r="B92" s="93"/>
      <c r="C92" s="94"/>
      <c r="D92" s="93"/>
      <c r="E92" s="93"/>
      <c r="F92" s="96"/>
    </row>
    <row r="93" spans="1:6" x14ac:dyDescent="0.3">
      <c r="A93" s="93"/>
      <c r="B93" s="93"/>
      <c r="C93" s="94"/>
      <c r="D93" s="93"/>
      <c r="E93" s="93"/>
      <c r="F93" s="96"/>
    </row>
    <row r="94" spans="1:6" x14ac:dyDescent="0.3">
      <c r="A94" s="93"/>
      <c r="B94" s="93"/>
      <c r="C94" s="94"/>
      <c r="D94" s="93"/>
      <c r="E94" s="93"/>
      <c r="F94" s="96"/>
    </row>
    <row r="95" spans="1:6" x14ac:dyDescent="0.3">
      <c r="A95" s="93" t="s">
        <v>185</v>
      </c>
      <c r="B95" s="93"/>
      <c r="C95" s="94"/>
      <c r="D95" s="93"/>
      <c r="E95" s="93"/>
      <c r="F95" s="96"/>
    </row>
    <row r="96" spans="1:6" x14ac:dyDescent="0.3">
      <c r="A96" s="98"/>
      <c r="B96" s="93"/>
      <c r="C96" s="94"/>
      <c r="D96" s="93"/>
      <c r="E96" s="93"/>
      <c r="F96" s="96"/>
    </row>
    <row r="97" spans="1:6" x14ac:dyDescent="0.3">
      <c r="A97" s="97" t="s">
        <v>328</v>
      </c>
      <c r="B97" s="93"/>
      <c r="C97" s="94">
        <v>2015</v>
      </c>
      <c r="D97" s="93" t="s">
        <v>329</v>
      </c>
      <c r="E97" s="93"/>
      <c r="F97" s="96">
        <v>82</v>
      </c>
    </row>
    <row r="98" spans="1:6" x14ac:dyDescent="0.3">
      <c r="A98" s="93" t="s">
        <v>150</v>
      </c>
      <c r="B98" s="93"/>
      <c r="C98" s="93"/>
      <c r="D98" s="93" t="s">
        <v>330</v>
      </c>
      <c r="E98" s="93"/>
      <c r="F98" s="96"/>
    </row>
    <row r="99" spans="1:6" x14ac:dyDescent="0.3">
      <c r="A99" s="93"/>
      <c r="B99" s="93"/>
      <c r="C99" s="93"/>
      <c r="D99" s="93" t="s">
        <v>331</v>
      </c>
      <c r="E99" s="93"/>
      <c r="F99" s="96"/>
    </row>
    <row r="100" spans="1:6" x14ac:dyDescent="0.3">
      <c r="A100" s="93"/>
      <c r="B100" s="93"/>
      <c r="C100" s="93"/>
      <c r="D100" s="93"/>
      <c r="E100" s="93"/>
      <c r="F100" s="96"/>
    </row>
    <row r="101" spans="1:6" x14ac:dyDescent="0.3">
      <c r="A101" s="98" t="s">
        <v>443</v>
      </c>
      <c r="B101" s="93"/>
      <c r="C101" s="94">
        <v>2016</v>
      </c>
      <c r="D101" s="118" t="s">
        <v>444</v>
      </c>
      <c r="E101" s="93"/>
      <c r="F101" s="96">
        <v>62</v>
      </c>
    </row>
    <row r="102" spans="1:6" x14ac:dyDescent="0.3">
      <c r="A102" s="118" t="s">
        <v>446</v>
      </c>
      <c r="B102" s="93"/>
      <c r="C102" s="97"/>
      <c r="D102" s="93" t="s">
        <v>445</v>
      </c>
      <c r="E102" s="93"/>
      <c r="F102" s="96"/>
    </row>
    <row r="103" spans="1:6" x14ac:dyDescent="0.3">
      <c r="A103" s="93"/>
      <c r="B103" s="93"/>
      <c r="C103" s="94"/>
      <c r="D103" s="93"/>
      <c r="E103" s="93"/>
      <c r="F103" s="96"/>
    </row>
    <row r="104" spans="1:6" ht="18" x14ac:dyDescent="0.35">
      <c r="A104" s="30" t="s">
        <v>94</v>
      </c>
    </row>
    <row r="106" spans="1:6" x14ac:dyDescent="0.3">
      <c r="A106" s="114" t="s">
        <v>581</v>
      </c>
      <c r="B106" s="93"/>
      <c r="C106" s="115" t="s">
        <v>592</v>
      </c>
      <c r="D106" s="116" t="s">
        <v>573</v>
      </c>
      <c r="E106" s="93"/>
      <c r="F106" s="117">
        <v>74</v>
      </c>
    </row>
    <row r="107" spans="1:6" x14ac:dyDescent="0.3">
      <c r="A107" s="116" t="s">
        <v>582</v>
      </c>
      <c r="B107" s="93"/>
      <c r="C107" s="115"/>
      <c r="D107" s="93" t="s">
        <v>585</v>
      </c>
      <c r="E107" s="93"/>
      <c r="F107" s="114"/>
    </row>
    <row r="108" spans="1:6" x14ac:dyDescent="0.3">
      <c r="A108" s="116"/>
      <c r="B108" s="93"/>
      <c r="C108" s="115"/>
      <c r="D108" s="93"/>
      <c r="E108" s="93"/>
      <c r="F108" s="93"/>
    </row>
    <row r="109" spans="1:6" x14ac:dyDescent="0.3">
      <c r="A109" s="93"/>
      <c r="B109" s="93"/>
      <c r="C109" s="115"/>
      <c r="D109" s="93"/>
      <c r="E109" s="93"/>
      <c r="F109" s="93"/>
    </row>
    <row r="110" spans="1:6" x14ac:dyDescent="0.3">
      <c r="A110" s="104" t="s">
        <v>583</v>
      </c>
      <c r="B110" s="93"/>
      <c r="C110" s="115" t="s">
        <v>591</v>
      </c>
      <c r="D110" s="93" t="s">
        <v>586</v>
      </c>
      <c r="E110" s="93"/>
      <c r="F110" s="124">
        <v>139</v>
      </c>
    </row>
    <row r="111" spans="1:6" x14ac:dyDescent="0.3">
      <c r="A111" s="116" t="s">
        <v>584</v>
      </c>
      <c r="B111" s="93"/>
      <c r="C111" s="115"/>
      <c r="D111" s="93" t="s">
        <v>587</v>
      </c>
      <c r="E111" s="93"/>
      <c r="F111" s="93"/>
    </row>
  </sheetData>
  <pageMargins left="0.7" right="0.7" top="0.78740157499999996" bottom="0.78740157499999996" header="0.3" footer="0.3"/>
  <pageSetup paperSize="9" orientation="portrait" copies="5" r:id="rId1"/>
  <headerFooter>
    <oddFooter>&amp;CWirtshus zum Wyberg, Teufen ZH, www.wyberg.ch, 044 865 49 72                                                     
Preise in SFr. und inkl. MwSt.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93"/>
  <sheetViews>
    <sheetView view="pageLayout" topLeftCell="A10" zoomScaleNormal="100" workbookViewId="0">
      <selection activeCell="G17" sqref="G17"/>
    </sheetView>
  </sheetViews>
  <sheetFormatPr baseColWidth="10" defaultRowHeight="15.6" x14ac:dyDescent="0.3"/>
  <cols>
    <col min="3" max="3" width="19.33203125" customWidth="1"/>
    <col min="4" max="4" width="7.44140625" style="11" customWidth="1"/>
    <col min="5" max="5" width="11.44140625" customWidth="1"/>
    <col min="6" max="6" width="12.6640625" customWidth="1"/>
    <col min="7" max="7" width="16.33203125" style="8" customWidth="1"/>
    <col min="8" max="8" width="11.44140625" style="1"/>
  </cols>
  <sheetData>
    <row r="1" spans="1:11" ht="23.4" x14ac:dyDescent="0.45">
      <c r="B1" s="2"/>
      <c r="C1" s="2"/>
      <c r="D1" s="29" t="s">
        <v>79</v>
      </c>
      <c r="E1" s="2"/>
    </row>
    <row r="2" spans="1:11" s="2" customFormat="1" x14ac:dyDescent="0.3">
      <c r="B2" s="14"/>
      <c r="D2" s="11"/>
      <c r="G2" s="8"/>
      <c r="H2" s="3"/>
    </row>
    <row r="3" spans="1:11" x14ac:dyDescent="0.3">
      <c r="B3" s="14"/>
      <c r="C3" s="2"/>
      <c r="E3" s="2"/>
      <c r="F3" s="2"/>
    </row>
    <row r="4" spans="1:11" ht="21" x14ac:dyDescent="0.4">
      <c r="B4" s="26" t="s">
        <v>42</v>
      </c>
      <c r="C4" s="2"/>
      <c r="E4" s="2"/>
      <c r="F4" s="2"/>
    </row>
    <row r="5" spans="1:11" x14ac:dyDescent="0.3">
      <c r="C5" s="2"/>
      <c r="E5" s="15" t="s">
        <v>203</v>
      </c>
      <c r="F5" s="2" t="s">
        <v>204</v>
      </c>
      <c r="G5" s="8" t="s">
        <v>205</v>
      </c>
      <c r="H5" s="8" t="s">
        <v>213</v>
      </c>
      <c r="I5" s="1" t="s">
        <v>206</v>
      </c>
      <c r="J5" t="s">
        <v>207</v>
      </c>
      <c r="K5" t="s">
        <v>212</v>
      </c>
    </row>
    <row r="6" spans="1:11" ht="21" x14ac:dyDescent="0.4">
      <c r="B6" s="4" t="s">
        <v>183</v>
      </c>
      <c r="C6" s="2"/>
      <c r="E6" s="2"/>
      <c r="F6" s="2"/>
    </row>
    <row r="7" spans="1:11" s="2" customFormat="1" x14ac:dyDescent="0.3">
      <c r="B7" s="14"/>
      <c r="C7"/>
      <c r="D7" s="11"/>
      <c r="G7" s="8"/>
      <c r="H7" s="3"/>
    </row>
    <row r="8" spans="1:11" ht="16.2" x14ac:dyDescent="0.35">
      <c r="A8" s="2"/>
      <c r="B8" s="24" t="s">
        <v>182</v>
      </c>
      <c r="C8" s="2"/>
      <c r="E8" s="2" t="s">
        <v>348</v>
      </c>
      <c r="F8" s="2">
        <v>11</v>
      </c>
      <c r="G8" s="8">
        <v>49</v>
      </c>
      <c r="H8" s="1">
        <v>16.5</v>
      </c>
      <c r="I8">
        <v>12</v>
      </c>
    </row>
    <row r="9" spans="1:11" s="2" customFormat="1" x14ac:dyDescent="0.3">
      <c r="D9" s="11"/>
      <c r="G9" s="8"/>
      <c r="H9" s="3"/>
    </row>
    <row r="10" spans="1:11" s="2" customFormat="1" x14ac:dyDescent="0.3">
      <c r="D10" s="11"/>
      <c r="G10" s="8"/>
      <c r="H10" s="3"/>
    </row>
    <row r="11" spans="1:11" x14ac:dyDescent="0.3">
      <c r="A11" s="2"/>
      <c r="B11" s="2"/>
      <c r="E11" s="2"/>
      <c r="F11" s="2"/>
    </row>
    <row r="12" spans="1:11" x14ac:dyDescent="0.3">
      <c r="A12" s="2"/>
      <c r="B12" s="14" t="s">
        <v>50</v>
      </c>
      <c r="C12" s="2"/>
      <c r="E12" s="2"/>
      <c r="F12" s="2"/>
    </row>
    <row r="13" spans="1:11" x14ac:dyDescent="0.3">
      <c r="A13" s="2"/>
      <c r="B13" s="14"/>
      <c r="C13" s="2"/>
      <c r="E13" s="2"/>
      <c r="F13" s="2"/>
    </row>
    <row r="14" spans="1:11" ht="16.2" x14ac:dyDescent="0.35">
      <c r="A14" s="2"/>
      <c r="B14" s="24" t="s">
        <v>87</v>
      </c>
      <c r="E14" s="2" t="s">
        <v>348</v>
      </c>
      <c r="F14" s="2">
        <v>23</v>
      </c>
      <c r="G14" s="8">
        <v>69.5</v>
      </c>
      <c r="H14" s="1">
        <v>38</v>
      </c>
    </row>
    <row r="15" spans="1:11" x14ac:dyDescent="0.3">
      <c r="A15" s="2"/>
      <c r="B15" s="2"/>
      <c r="C15" s="2"/>
      <c r="E15" s="2"/>
      <c r="F15" s="2"/>
    </row>
    <row r="16" spans="1:11" ht="16.2" x14ac:dyDescent="0.35">
      <c r="A16" s="2"/>
      <c r="B16" s="24" t="s">
        <v>514</v>
      </c>
      <c r="C16" s="2"/>
      <c r="E16" s="2" t="s">
        <v>515</v>
      </c>
      <c r="F16" s="2">
        <v>72.5</v>
      </c>
      <c r="G16" s="8">
        <v>155</v>
      </c>
    </row>
    <row r="17" spans="1:12" x14ac:dyDescent="0.3">
      <c r="A17" s="2"/>
      <c r="B17" s="2"/>
      <c r="C17" s="2"/>
      <c r="E17" s="2"/>
      <c r="F17" s="2"/>
    </row>
    <row r="18" spans="1:12" x14ac:dyDescent="0.3">
      <c r="A18" s="2"/>
      <c r="B18" s="2"/>
      <c r="D18" s="19"/>
      <c r="G18" s="17"/>
    </row>
    <row r="19" spans="1:12" ht="16.2" x14ac:dyDescent="0.35">
      <c r="A19" s="2"/>
      <c r="B19" s="24" t="s">
        <v>90</v>
      </c>
      <c r="E19" s="2" t="s">
        <v>348</v>
      </c>
      <c r="F19">
        <v>48</v>
      </c>
      <c r="G19" s="8">
        <v>130</v>
      </c>
      <c r="H19" s="1">
        <v>89.5</v>
      </c>
    </row>
    <row r="20" spans="1:12" x14ac:dyDescent="0.3">
      <c r="A20" s="2"/>
      <c r="B20" s="2"/>
      <c r="D20" s="19"/>
      <c r="E20" s="2"/>
      <c r="G20" s="17"/>
    </row>
    <row r="21" spans="1:12" x14ac:dyDescent="0.3">
      <c r="A21" s="2"/>
      <c r="B21" s="2" t="s">
        <v>450</v>
      </c>
      <c r="D21" s="19"/>
      <c r="E21" s="2" t="s">
        <v>348</v>
      </c>
      <c r="F21">
        <v>75</v>
      </c>
      <c r="G21" s="17">
        <v>190</v>
      </c>
      <c r="H21" s="1">
        <v>149</v>
      </c>
    </row>
    <row r="22" spans="1:12" x14ac:dyDescent="0.3">
      <c r="A22" s="2"/>
      <c r="B22" s="2"/>
      <c r="D22" s="19"/>
      <c r="G22" s="17"/>
    </row>
    <row r="23" spans="1:12" x14ac:dyDescent="0.3">
      <c r="A23" s="2"/>
      <c r="B23" s="2" t="s">
        <v>184</v>
      </c>
      <c r="D23" s="19"/>
      <c r="G23" s="17"/>
    </row>
    <row r="24" spans="1:12" x14ac:dyDescent="0.3">
      <c r="A24" s="2"/>
      <c r="B24" s="2"/>
      <c r="D24" s="19"/>
      <c r="G24" s="17"/>
    </row>
    <row r="25" spans="1:12" ht="16.2" x14ac:dyDescent="0.35">
      <c r="A25" s="2"/>
      <c r="B25" s="24" t="s">
        <v>80</v>
      </c>
      <c r="C25" s="2"/>
      <c r="E25" s="2" t="s">
        <v>259</v>
      </c>
      <c r="F25" s="2">
        <v>11.5</v>
      </c>
      <c r="G25" s="8">
        <v>48</v>
      </c>
      <c r="H25" s="1">
        <v>24.5</v>
      </c>
      <c r="L25" s="32">
        <v>41963</v>
      </c>
    </row>
    <row r="26" spans="1:12" x14ac:dyDescent="0.3">
      <c r="A26" s="2"/>
      <c r="B26" s="2"/>
      <c r="C26" s="2"/>
      <c r="E26" s="2"/>
      <c r="F26" s="2"/>
    </row>
    <row r="27" spans="1:12" x14ac:dyDescent="0.3">
      <c r="A27" s="2"/>
      <c r="B27" s="2"/>
      <c r="C27" s="2"/>
      <c r="E27" s="2"/>
      <c r="F27" s="2"/>
    </row>
    <row r="28" spans="1:12" s="2" customFormat="1" x14ac:dyDescent="0.3">
      <c r="C28"/>
      <c r="D28" s="11"/>
      <c r="G28" s="8"/>
      <c r="H28" s="3"/>
    </row>
    <row r="29" spans="1:12" ht="16.2" x14ac:dyDescent="0.35">
      <c r="A29" s="2"/>
      <c r="B29" s="24" t="s">
        <v>82</v>
      </c>
      <c r="C29" s="2"/>
      <c r="E29" s="2" t="s">
        <v>259</v>
      </c>
      <c r="F29" s="2">
        <v>29.7</v>
      </c>
      <c r="G29" s="8">
        <v>65</v>
      </c>
      <c r="H29" s="1">
        <v>30</v>
      </c>
      <c r="K29" s="32">
        <v>41885</v>
      </c>
      <c r="L29" s="32">
        <v>41963</v>
      </c>
    </row>
    <row r="30" spans="1:12" x14ac:dyDescent="0.3">
      <c r="A30" s="2"/>
      <c r="B30" s="2"/>
      <c r="C30" s="2"/>
      <c r="E30" s="2"/>
      <c r="F30" s="2"/>
    </row>
    <row r="31" spans="1:12" x14ac:dyDescent="0.3">
      <c r="A31" s="2"/>
      <c r="B31" s="2"/>
      <c r="C31" s="2"/>
      <c r="E31" s="2"/>
      <c r="F31" s="2"/>
    </row>
    <row r="32" spans="1:12" x14ac:dyDescent="0.3">
      <c r="A32" s="2"/>
      <c r="B32" s="2"/>
      <c r="C32" s="2"/>
      <c r="E32" s="2"/>
      <c r="F32" s="2"/>
    </row>
    <row r="33" spans="1:11" x14ac:dyDescent="0.3">
      <c r="A33" s="2"/>
      <c r="B33" s="2"/>
      <c r="C33" s="2"/>
      <c r="E33" s="2"/>
      <c r="F33" s="2"/>
    </row>
    <row r="34" spans="1:11" x14ac:dyDescent="0.3">
      <c r="A34" s="2"/>
      <c r="B34" s="2" t="s">
        <v>185</v>
      </c>
      <c r="C34" s="2"/>
      <c r="E34" s="2"/>
      <c r="F34" s="2"/>
    </row>
    <row r="35" spans="1:11" s="2" customFormat="1" ht="16.2" x14ac:dyDescent="0.35">
      <c r="B35" s="24"/>
      <c r="C35"/>
      <c r="D35" s="11"/>
      <c r="G35" s="8"/>
      <c r="H35" s="3"/>
    </row>
    <row r="36" spans="1:11" s="2" customFormat="1" ht="16.2" x14ac:dyDescent="0.35">
      <c r="B36" s="24" t="s">
        <v>86</v>
      </c>
      <c r="D36" s="11"/>
      <c r="E36" s="2" t="s">
        <v>211</v>
      </c>
      <c r="F36" s="2">
        <v>16.809999999999999</v>
      </c>
      <c r="G36" s="8">
        <v>59</v>
      </c>
      <c r="H36" s="3">
        <v>21</v>
      </c>
      <c r="I36" s="2">
        <v>12</v>
      </c>
      <c r="K36" s="34">
        <v>41660</v>
      </c>
    </row>
    <row r="37" spans="1:11" s="2" customFormat="1" x14ac:dyDescent="0.3">
      <c r="D37" s="11"/>
      <c r="G37" s="8"/>
      <c r="H37" s="3"/>
    </row>
    <row r="38" spans="1:11" s="2" customFormat="1" ht="16.2" x14ac:dyDescent="0.35">
      <c r="A38" s="24" t="s">
        <v>328</v>
      </c>
      <c r="E38" s="2" t="s">
        <v>211</v>
      </c>
      <c r="F38" s="2">
        <v>36</v>
      </c>
      <c r="G38" s="8">
        <v>78</v>
      </c>
      <c r="H38" s="3">
        <v>45</v>
      </c>
    </row>
    <row r="39" spans="1:11" s="2" customFormat="1" x14ac:dyDescent="0.3">
      <c r="G39" s="8"/>
      <c r="H39" s="3"/>
    </row>
    <row r="40" spans="1:11" s="2" customFormat="1" x14ac:dyDescent="0.3">
      <c r="B40" s="2" t="s">
        <v>443</v>
      </c>
      <c r="E40" s="2" t="s">
        <v>211</v>
      </c>
      <c r="F40" s="2">
        <v>24.8</v>
      </c>
      <c r="G40" s="2">
        <v>62</v>
      </c>
      <c r="H40" s="3">
        <v>31</v>
      </c>
    </row>
    <row r="41" spans="1:11" s="2" customFormat="1" x14ac:dyDescent="0.3">
      <c r="H41" s="3"/>
    </row>
    <row r="42" spans="1:11" s="2" customFormat="1" x14ac:dyDescent="0.3">
      <c r="H42" s="3"/>
    </row>
    <row r="43" spans="1:11" s="2" customFormat="1" x14ac:dyDescent="0.3">
      <c r="H43" s="3"/>
    </row>
    <row r="44" spans="1:11" s="2" customFormat="1" x14ac:dyDescent="0.3">
      <c r="H44" s="3"/>
    </row>
    <row r="45" spans="1:11" s="2" customFormat="1" x14ac:dyDescent="0.3">
      <c r="H45" s="3"/>
    </row>
    <row r="46" spans="1:11" s="2" customFormat="1" x14ac:dyDescent="0.3">
      <c r="H46" s="3"/>
    </row>
    <row r="47" spans="1:11" s="2" customFormat="1" x14ac:dyDescent="0.3">
      <c r="H47" s="3"/>
    </row>
    <row r="48" spans="1:11" s="2" customFormat="1" x14ac:dyDescent="0.3">
      <c r="H48" s="3"/>
    </row>
    <row r="49" spans="2:8" s="2" customFormat="1" x14ac:dyDescent="0.3">
      <c r="C49"/>
      <c r="D49" s="11"/>
      <c r="E49"/>
      <c r="F49"/>
      <c r="G49" s="8"/>
      <c r="H49" s="3"/>
    </row>
    <row r="50" spans="2:8" s="2" customFormat="1" x14ac:dyDescent="0.3">
      <c r="B50"/>
      <c r="C50"/>
      <c r="D50" s="11"/>
      <c r="E50"/>
      <c r="F50"/>
      <c r="G50" s="8"/>
      <c r="H50" s="3"/>
    </row>
    <row r="51" spans="2:8" s="2" customFormat="1" x14ac:dyDescent="0.3">
      <c r="B51"/>
      <c r="C51"/>
      <c r="D51" s="11"/>
      <c r="E51"/>
      <c r="F51"/>
      <c r="G51" s="8"/>
      <c r="H51" s="3"/>
    </row>
    <row r="52" spans="2:8" s="2" customFormat="1" x14ac:dyDescent="0.3">
      <c r="B52"/>
      <c r="C52"/>
      <c r="D52" s="11"/>
      <c r="E52"/>
      <c r="F52"/>
      <c r="G52" s="8"/>
      <c r="H52" s="3"/>
    </row>
    <row r="53" spans="2:8" s="2" customFormat="1" x14ac:dyDescent="0.3">
      <c r="B53"/>
      <c r="C53"/>
      <c r="D53" s="11"/>
      <c r="E53"/>
      <c r="F53"/>
      <c r="G53" s="8"/>
      <c r="H53" s="3"/>
    </row>
    <row r="54" spans="2:8" s="2" customFormat="1" x14ac:dyDescent="0.3">
      <c r="B54"/>
      <c r="C54"/>
      <c r="D54" s="11"/>
      <c r="E54"/>
      <c r="F54"/>
      <c r="G54" s="8"/>
      <c r="H54" s="3"/>
    </row>
    <row r="55" spans="2:8" s="2" customFormat="1" x14ac:dyDescent="0.3">
      <c r="B55"/>
      <c r="C55"/>
      <c r="D55" s="11"/>
      <c r="E55"/>
      <c r="F55"/>
      <c r="G55" s="8"/>
      <c r="H55" s="3"/>
    </row>
    <row r="56" spans="2:8" s="2" customFormat="1" x14ac:dyDescent="0.3">
      <c r="B56"/>
      <c r="C56"/>
      <c r="D56" s="11"/>
      <c r="E56"/>
      <c r="F56"/>
      <c r="G56" s="8"/>
      <c r="H56" s="3"/>
    </row>
    <row r="57" spans="2:8" s="2" customFormat="1" x14ac:dyDescent="0.3">
      <c r="B57"/>
      <c r="C57"/>
      <c r="D57" s="11"/>
      <c r="E57"/>
      <c r="F57"/>
      <c r="G57" s="8"/>
      <c r="H57" s="3"/>
    </row>
    <row r="58" spans="2:8" s="2" customFormat="1" x14ac:dyDescent="0.3">
      <c r="B58"/>
      <c r="C58"/>
      <c r="D58" s="11"/>
      <c r="E58"/>
      <c r="F58"/>
      <c r="G58" s="8"/>
      <c r="H58" s="3"/>
    </row>
    <row r="59" spans="2:8" s="2" customFormat="1" x14ac:dyDescent="0.3">
      <c r="B59"/>
      <c r="C59"/>
      <c r="D59" s="11"/>
      <c r="E59"/>
      <c r="F59"/>
      <c r="G59" s="8"/>
      <c r="H59" s="3"/>
    </row>
    <row r="60" spans="2:8" s="2" customFormat="1" x14ac:dyDescent="0.3">
      <c r="B60"/>
      <c r="C60"/>
      <c r="D60" s="11"/>
      <c r="E60"/>
      <c r="F60"/>
      <c r="G60" s="8"/>
      <c r="H60" s="3"/>
    </row>
    <row r="61" spans="2:8" s="2" customFormat="1" x14ac:dyDescent="0.3">
      <c r="B61"/>
      <c r="C61"/>
      <c r="D61" s="11"/>
      <c r="E61"/>
      <c r="F61"/>
      <c r="G61" s="8"/>
      <c r="H61" s="3"/>
    </row>
    <row r="62" spans="2:8" s="2" customFormat="1" x14ac:dyDescent="0.3">
      <c r="B62"/>
      <c r="C62"/>
      <c r="D62" s="11"/>
      <c r="E62"/>
      <c r="F62"/>
      <c r="G62" s="8"/>
      <c r="H62" s="3"/>
    </row>
    <row r="63" spans="2:8" s="2" customFormat="1" x14ac:dyDescent="0.3">
      <c r="B63"/>
      <c r="C63"/>
      <c r="D63" s="11"/>
      <c r="E63"/>
      <c r="F63"/>
      <c r="G63" s="8"/>
      <c r="H63" s="3"/>
    </row>
    <row r="64" spans="2:8" s="2" customFormat="1" x14ac:dyDescent="0.3">
      <c r="B64"/>
      <c r="C64"/>
      <c r="D64" s="11"/>
      <c r="E64"/>
      <c r="F64"/>
      <c r="G64" s="8"/>
      <c r="H64" s="3"/>
    </row>
    <row r="65" spans="2:8" s="2" customFormat="1" x14ac:dyDescent="0.3">
      <c r="B65"/>
      <c r="C65"/>
      <c r="D65" s="11"/>
      <c r="E65"/>
      <c r="F65"/>
      <c r="G65" s="8"/>
      <c r="H65" s="3"/>
    </row>
    <row r="66" spans="2:8" ht="18" x14ac:dyDescent="0.35">
      <c r="B66" s="2"/>
      <c r="C66" s="2"/>
      <c r="D66" s="16"/>
      <c r="E66" s="2"/>
    </row>
    <row r="67" spans="2:8" x14ac:dyDescent="0.3">
      <c r="B67" s="14"/>
      <c r="C67" s="2"/>
      <c r="E67" s="2"/>
      <c r="F67" s="2"/>
    </row>
    <row r="68" spans="2:8" x14ac:dyDescent="0.3">
      <c r="B68" s="14"/>
      <c r="C68" s="2"/>
      <c r="E68" s="2"/>
      <c r="F68" s="2"/>
    </row>
    <row r="69" spans="2:8" x14ac:dyDescent="0.3">
      <c r="B69" s="14"/>
      <c r="C69" s="2"/>
      <c r="E69" s="2"/>
      <c r="F69" s="2"/>
    </row>
    <row r="70" spans="2:8" x14ac:dyDescent="0.3">
      <c r="B70" s="14"/>
      <c r="E70" s="2"/>
      <c r="F70" s="2"/>
    </row>
    <row r="71" spans="2:8" ht="21.6" x14ac:dyDescent="0.45">
      <c r="B71" s="7"/>
      <c r="C71" s="2"/>
      <c r="E71" s="2"/>
      <c r="F71" s="2"/>
    </row>
    <row r="72" spans="2:8" x14ac:dyDescent="0.3">
      <c r="B72" s="2"/>
      <c r="C72" s="2"/>
      <c r="E72" s="2"/>
      <c r="F72" s="2"/>
    </row>
    <row r="73" spans="2:8" x14ac:dyDescent="0.3">
      <c r="B73" s="2"/>
      <c r="E73" s="2"/>
      <c r="F73" s="2"/>
    </row>
    <row r="74" spans="2:8" s="2" customFormat="1" x14ac:dyDescent="0.3">
      <c r="B74" s="14"/>
      <c r="D74" s="11"/>
      <c r="G74" s="8"/>
      <c r="H74" s="3"/>
    </row>
    <row r="75" spans="2:8" x14ac:dyDescent="0.3">
      <c r="B75" s="2"/>
      <c r="E75" s="2"/>
      <c r="F75" s="2"/>
    </row>
    <row r="76" spans="2:8" ht="21.6" x14ac:dyDescent="0.45">
      <c r="B76" s="7"/>
      <c r="C76" s="2"/>
      <c r="E76" s="2"/>
      <c r="F76" s="2"/>
    </row>
    <row r="77" spans="2:8" s="2" customFormat="1" x14ac:dyDescent="0.3">
      <c r="D77" s="11"/>
      <c r="G77" s="8"/>
      <c r="H77" s="3"/>
    </row>
    <row r="78" spans="2:8" x14ac:dyDescent="0.3">
      <c r="B78" s="2"/>
      <c r="E78" s="2"/>
      <c r="F78" s="2"/>
    </row>
    <row r="79" spans="2:8" s="2" customFormat="1" ht="21.6" x14ac:dyDescent="0.45">
      <c r="B79" s="7"/>
      <c r="D79" s="11"/>
      <c r="G79" s="8"/>
      <c r="H79" s="3"/>
    </row>
    <row r="80" spans="2:8" x14ac:dyDescent="0.3">
      <c r="B80" s="2"/>
      <c r="C80" s="2"/>
      <c r="E80" s="2"/>
      <c r="F80" s="2"/>
    </row>
    <row r="81" spans="2:8" ht="16.2" x14ac:dyDescent="0.35">
      <c r="B81" s="24"/>
      <c r="E81" s="2"/>
      <c r="F81" s="2"/>
    </row>
    <row r="82" spans="2:8" s="2" customFormat="1" ht="21.6" x14ac:dyDescent="0.45">
      <c r="B82" s="7"/>
      <c r="D82" s="11"/>
      <c r="G82" s="8"/>
      <c r="H82" s="3"/>
    </row>
    <row r="83" spans="2:8" x14ac:dyDescent="0.3">
      <c r="B83" s="2"/>
      <c r="C83" s="2"/>
      <c r="E83" s="2"/>
      <c r="F83" s="2"/>
    </row>
    <row r="84" spans="2:8" ht="16.2" x14ac:dyDescent="0.35">
      <c r="B84" s="24"/>
      <c r="C84" s="2"/>
      <c r="E84" s="2"/>
      <c r="F84" s="2"/>
    </row>
    <row r="85" spans="2:8" s="2" customFormat="1" ht="16.2" x14ac:dyDescent="0.35">
      <c r="B85" s="24"/>
      <c r="C85"/>
      <c r="D85" s="11"/>
      <c r="G85" s="8"/>
      <c r="H85" s="3"/>
    </row>
    <row r="86" spans="2:8" ht="21.6" x14ac:dyDescent="0.45">
      <c r="B86" s="7"/>
      <c r="C86" s="2"/>
      <c r="E86" s="2"/>
      <c r="F86" s="2"/>
    </row>
    <row r="87" spans="2:8" x14ac:dyDescent="0.3">
      <c r="B87" s="2"/>
      <c r="C87" s="2"/>
      <c r="E87" s="2"/>
      <c r="F87" s="2"/>
    </row>
    <row r="88" spans="2:8" x14ac:dyDescent="0.3">
      <c r="B88" s="2"/>
      <c r="D88" s="19"/>
      <c r="G88" s="17"/>
    </row>
    <row r="89" spans="2:8" ht="21.6" x14ac:dyDescent="0.45">
      <c r="B89" s="7"/>
      <c r="D89" s="19"/>
      <c r="G89" s="17"/>
    </row>
    <row r="90" spans="2:8" ht="14.4" x14ac:dyDescent="0.3">
      <c r="D90" s="19"/>
      <c r="G90" s="17"/>
    </row>
    <row r="91" spans="2:8" ht="14.4" x14ac:dyDescent="0.3">
      <c r="D91" s="19"/>
      <c r="G91" s="17"/>
    </row>
    <row r="92" spans="2:8" ht="14.4" x14ac:dyDescent="0.3">
      <c r="D92" s="19"/>
      <c r="G92" s="17"/>
    </row>
    <row r="93" spans="2:8" ht="14.4" x14ac:dyDescent="0.3">
      <c r="D93" s="19"/>
      <c r="G93" s="17"/>
    </row>
  </sheetData>
  <pageMargins left="0.7" right="0.7" top="0.78740157499999996" bottom="0.78740157499999996" header="0.3" footer="0.3"/>
  <pageSetup paperSize="9" scale="85" orientation="portrait" copies="5" r:id="rId1"/>
  <headerFooter>
    <oddFooter>&amp;Cinkl. 8% Mehrwertsteuer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86"/>
  <sheetViews>
    <sheetView view="pageLayout" topLeftCell="A26" zoomScaleNormal="100" workbookViewId="0">
      <selection activeCell="F41" sqref="A13:F41"/>
    </sheetView>
  </sheetViews>
  <sheetFormatPr baseColWidth="10" defaultRowHeight="15.6" x14ac:dyDescent="0.3"/>
  <cols>
    <col min="2" max="2" width="24.33203125" customWidth="1"/>
    <col min="3" max="3" width="7.44140625" style="11" customWidth="1"/>
    <col min="4" max="4" width="11.44140625" customWidth="1"/>
    <col min="5" max="5" width="15.88671875" customWidth="1"/>
    <col min="6" max="6" width="16.33203125" style="8" customWidth="1"/>
    <col min="7" max="7" width="11.44140625" style="1"/>
  </cols>
  <sheetData>
    <row r="1" spans="1:7" ht="23.4" x14ac:dyDescent="0.45">
      <c r="A1" s="2"/>
      <c r="B1" s="2"/>
      <c r="C1" s="29" t="s">
        <v>79</v>
      </c>
      <c r="D1" s="2"/>
    </row>
    <row r="2" spans="1:7" x14ac:dyDescent="0.3">
      <c r="A2" s="14"/>
      <c r="B2" s="2"/>
      <c r="D2" s="2"/>
      <c r="E2" s="2"/>
    </row>
    <row r="3" spans="1:7" ht="21" x14ac:dyDescent="0.4">
      <c r="A3" s="26"/>
      <c r="B3" s="2"/>
      <c r="D3" s="2"/>
      <c r="E3" s="2"/>
    </row>
    <row r="4" spans="1:7" x14ac:dyDescent="0.3">
      <c r="A4" s="14"/>
      <c r="B4" s="2"/>
      <c r="D4" s="2"/>
      <c r="E4" s="2"/>
    </row>
    <row r="5" spans="1:7" ht="21" x14ac:dyDescent="0.4">
      <c r="A5" s="4"/>
      <c r="B5" s="2"/>
      <c r="D5" s="2"/>
      <c r="E5" s="2"/>
    </row>
    <row r="6" spans="1:7" s="2" customFormat="1" x14ac:dyDescent="0.3">
      <c r="A6" s="14"/>
      <c r="B6"/>
      <c r="C6" s="11"/>
      <c r="F6" s="8" t="s">
        <v>23</v>
      </c>
      <c r="G6" s="3"/>
    </row>
    <row r="7" spans="1:7" ht="21.6" x14ac:dyDescent="0.45">
      <c r="A7" s="7"/>
      <c r="B7" s="2"/>
      <c r="D7" s="2"/>
      <c r="E7" s="2"/>
    </row>
    <row r="8" spans="1:7" s="2" customFormat="1" x14ac:dyDescent="0.3">
      <c r="C8" s="11"/>
      <c r="F8" s="8"/>
      <c r="G8" s="3"/>
    </row>
    <row r="9" spans="1:7" s="2" customFormat="1" x14ac:dyDescent="0.3">
      <c r="C9" s="11"/>
      <c r="F9" s="8"/>
      <c r="G9" s="3"/>
    </row>
    <row r="10" spans="1:7" x14ac:dyDescent="0.3">
      <c r="A10" s="2"/>
      <c r="D10" s="2"/>
      <c r="E10" s="2"/>
    </row>
    <row r="11" spans="1:7" ht="21" x14ac:dyDescent="0.4">
      <c r="A11" s="26" t="s">
        <v>50</v>
      </c>
      <c r="B11" s="2"/>
      <c r="D11" s="2"/>
      <c r="E11" s="2"/>
    </row>
    <row r="12" spans="1:7" ht="21" x14ac:dyDescent="0.4">
      <c r="A12" s="26"/>
      <c r="B12" s="2"/>
      <c r="D12" s="2"/>
      <c r="E12" s="2"/>
    </row>
    <row r="13" spans="1:7" ht="21.6" x14ac:dyDescent="0.45">
      <c r="A13" s="7" t="s">
        <v>87</v>
      </c>
      <c r="C13" s="11">
        <v>2013</v>
      </c>
      <c r="D13" s="2" t="s">
        <v>63</v>
      </c>
      <c r="E13" s="2"/>
      <c r="F13" s="8" t="s">
        <v>363</v>
      </c>
    </row>
    <row r="14" spans="1:7" x14ac:dyDescent="0.3">
      <c r="A14" s="2" t="s">
        <v>89</v>
      </c>
      <c r="B14" s="2"/>
      <c r="D14" s="2" t="s">
        <v>88</v>
      </c>
      <c r="E14" s="2"/>
    </row>
    <row r="15" spans="1:7" x14ac:dyDescent="0.3">
      <c r="A15" s="15" t="s">
        <v>332</v>
      </c>
      <c r="B15" s="2"/>
      <c r="C15" s="11">
        <v>2013</v>
      </c>
      <c r="D15" s="2" t="s">
        <v>164</v>
      </c>
      <c r="E15" s="2"/>
      <c r="F15" s="8">
        <v>149</v>
      </c>
    </row>
    <row r="16" spans="1:7" x14ac:dyDescent="0.3">
      <c r="A16" s="2"/>
      <c r="B16" s="2"/>
      <c r="D16" s="2"/>
      <c r="E16" s="2"/>
    </row>
    <row r="17" spans="1:7" ht="21.6" x14ac:dyDescent="0.45">
      <c r="A17" s="7" t="s">
        <v>90</v>
      </c>
      <c r="C17" s="11">
        <v>2015</v>
      </c>
      <c r="D17" s="2" t="s">
        <v>91</v>
      </c>
      <c r="F17" s="8">
        <v>130</v>
      </c>
    </row>
    <row r="18" spans="1:7" x14ac:dyDescent="0.3">
      <c r="A18" s="2" t="s">
        <v>89</v>
      </c>
      <c r="C18" s="19"/>
      <c r="D18" s="2" t="s">
        <v>84</v>
      </c>
      <c r="F18" s="17"/>
    </row>
    <row r="19" spans="1:7" x14ac:dyDescent="0.3">
      <c r="A19" s="2" t="s">
        <v>199</v>
      </c>
      <c r="C19" s="19"/>
      <c r="D19" s="2" t="s">
        <v>92</v>
      </c>
      <c r="F19" s="17"/>
    </row>
    <row r="20" spans="1:7" x14ac:dyDescent="0.3">
      <c r="A20" s="2"/>
      <c r="C20" s="19"/>
      <c r="D20" s="2"/>
      <c r="F20" s="17"/>
    </row>
    <row r="21" spans="1:7" ht="21.6" x14ac:dyDescent="0.45">
      <c r="A21" s="7" t="s">
        <v>450</v>
      </c>
      <c r="C21" s="11">
        <v>2014</v>
      </c>
      <c r="D21" s="2" t="s">
        <v>451</v>
      </c>
      <c r="F21" s="8">
        <v>190</v>
      </c>
    </row>
    <row r="22" spans="1:7" x14ac:dyDescent="0.3">
      <c r="A22" s="2" t="s">
        <v>89</v>
      </c>
      <c r="C22" s="19"/>
      <c r="D22" s="2" t="s">
        <v>84</v>
      </c>
      <c r="F22" s="17"/>
    </row>
    <row r="23" spans="1:7" x14ac:dyDescent="0.3">
      <c r="A23" s="2"/>
      <c r="C23" s="19"/>
      <c r="D23" s="2" t="s">
        <v>452</v>
      </c>
      <c r="F23" s="17"/>
    </row>
    <row r="24" spans="1:7" ht="21" x14ac:dyDescent="0.4">
      <c r="A24" s="4" t="s">
        <v>184</v>
      </c>
      <c r="C24" s="19"/>
      <c r="F24" s="17"/>
    </row>
    <row r="25" spans="1:7" ht="14.4" x14ac:dyDescent="0.3">
      <c r="C25" s="19"/>
      <c r="F25" s="17"/>
    </row>
    <row r="26" spans="1:7" ht="21.6" x14ac:dyDescent="0.45">
      <c r="A26" s="7" t="s">
        <v>80</v>
      </c>
      <c r="B26" s="2"/>
      <c r="C26" s="11">
        <v>2016</v>
      </c>
      <c r="D26" s="2" t="s">
        <v>81</v>
      </c>
      <c r="E26" s="2"/>
      <c r="F26" s="8">
        <v>48</v>
      </c>
    </row>
    <row r="27" spans="1:7" x14ac:dyDescent="0.3">
      <c r="A27" s="2" t="s">
        <v>151</v>
      </c>
      <c r="B27" s="2"/>
      <c r="D27" s="2" t="s">
        <v>160</v>
      </c>
      <c r="E27" s="2"/>
    </row>
    <row r="28" spans="1:7" x14ac:dyDescent="0.3">
      <c r="A28" s="2"/>
      <c r="B28" s="2"/>
      <c r="D28" s="2"/>
      <c r="E28" s="2"/>
    </row>
    <row r="29" spans="1:7" s="2" customFormat="1" x14ac:dyDescent="0.3">
      <c r="B29"/>
      <c r="C29" s="11"/>
      <c r="F29" s="8"/>
      <c r="G29" s="3"/>
    </row>
    <row r="30" spans="1:7" ht="21.6" x14ac:dyDescent="0.45">
      <c r="A30" s="7" t="s">
        <v>82</v>
      </c>
      <c r="B30" s="2"/>
      <c r="C30" s="11">
        <v>2013</v>
      </c>
      <c r="D30" s="2" t="s">
        <v>83</v>
      </c>
      <c r="E30" s="2"/>
      <c r="F30" s="8">
        <v>65</v>
      </c>
    </row>
    <row r="31" spans="1:7" x14ac:dyDescent="0.3">
      <c r="A31" s="2" t="s">
        <v>85</v>
      </c>
      <c r="B31" s="2"/>
      <c r="D31" s="2" t="s">
        <v>84</v>
      </c>
      <c r="E31" s="2"/>
    </row>
    <row r="32" spans="1:7" x14ac:dyDescent="0.3">
      <c r="A32" s="2"/>
      <c r="B32" s="2"/>
      <c r="D32" s="2" t="s">
        <v>161</v>
      </c>
      <c r="E32" s="2"/>
    </row>
    <row r="33" spans="1:7" ht="21" x14ac:dyDescent="0.4">
      <c r="A33" s="4" t="s">
        <v>185</v>
      </c>
      <c r="B33" s="2"/>
      <c r="D33" s="2"/>
      <c r="E33" s="2"/>
    </row>
    <row r="34" spans="1:7" s="2" customFormat="1" ht="16.2" x14ac:dyDescent="0.35">
      <c r="A34" s="24"/>
      <c r="B34"/>
      <c r="C34" s="11"/>
      <c r="F34" s="8"/>
      <c r="G34" s="3"/>
    </row>
    <row r="35" spans="1:7" s="2" customFormat="1" ht="21.6" x14ac:dyDescent="0.45">
      <c r="A35" s="43" t="s">
        <v>328</v>
      </c>
      <c r="C35" s="11">
        <v>2015</v>
      </c>
      <c r="D35" s="2" t="s">
        <v>329</v>
      </c>
      <c r="F35" s="8">
        <v>82</v>
      </c>
      <c r="G35" s="3"/>
    </row>
    <row r="36" spans="1:7" s="2" customFormat="1" x14ac:dyDescent="0.3">
      <c r="A36" s="2" t="s">
        <v>150</v>
      </c>
      <c r="D36" s="2" t="s">
        <v>330</v>
      </c>
      <c r="F36" s="8"/>
      <c r="G36" s="3"/>
    </row>
    <row r="37" spans="1:7" s="2" customFormat="1" x14ac:dyDescent="0.3">
      <c r="D37" s="2" t="s">
        <v>331</v>
      </c>
      <c r="F37" s="8"/>
      <c r="G37" s="3"/>
    </row>
    <row r="38" spans="1:7" s="2" customFormat="1" x14ac:dyDescent="0.3">
      <c r="F38" s="8"/>
      <c r="G38" s="3"/>
    </row>
    <row r="39" spans="1:7" s="2" customFormat="1" ht="21.6" x14ac:dyDescent="0.45">
      <c r="A39" s="7" t="s">
        <v>443</v>
      </c>
      <c r="C39" s="11">
        <v>2016</v>
      </c>
      <c r="D39" s="81" t="s">
        <v>444</v>
      </c>
      <c r="F39" s="8">
        <v>62</v>
      </c>
      <c r="G39" s="3"/>
    </row>
    <row r="40" spans="1:7" s="2" customFormat="1" x14ac:dyDescent="0.3">
      <c r="A40" s="81" t="s">
        <v>446</v>
      </c>
      <c r="C40" s="23"/>
      <c r="D40" s="2" t="s">
        <v>445</v>
      </c>
      <c r="F40" s="8"/>
      <c r="G40" s="3"/>
    </row>
    <row r="41" spans="1:7" s="2" customFormat="1" x14ac:dyDescent="0.3">
      <c r="C41" s="11"/>
      <c r="F41" s="8"/>
      <c r="G41" s="3"/>
    </row>
    <row r="42" spans="1:7" s="2" customFormat="1" x14ac:dyDescent="0.3">
      <c r="A42" s="15"/>
      <c r="C42" s="11"/>
      <c r="F42" s="8"/>
      <c r="G42" s="3"/>
    </row>
    <row r="43" spans="1:7" s="2" customFormat="1" x14ac:dyDescent="0.3">
      <c r="C43" s="11"/>
      <c r="F43" s="8"/>
      <c r="G43" s="3"/>
    </row>
    <row r="44" spans="1:7" s="2" customFormat="1" x14ac:dyDescent="0.3">
      <c r="C44" s="11"/>
      <c r="F44" s="8"/>
      <c r="G44" s="3"/>
    </row>
    <row r="45" spans="1:7" s="2" customFormat="1" x14ac:dyDescent="0.3">
      <c r="A45"/>
      <c r="B45"/>
      <c r="C45" s="11"/>
      <c r="D45"/>
      <c r="E45"/>
      <c r="F45" s="8"/>
      <c r="G45" s="3"/>
    </row>
    <row r="46" spans="1:7" s="2" customFormat="1" x14ac:dyDescent="0.3">
      <c r="A46"/>
      <c r="B46"/>
      <c r="C46" s="11"/>
      <c r="D46"/>
      <c r="E46"/>
      <c r="F46" s="8"/>
      <c r="G46" s="3"/>
    </row>
    <row r="47" spans="1:7" s="2" customFormat="1" x14ac:dyDescent="0.3">
      <c r="A47"/>
      <c r="B47"/>
      <c r="C47" s="11"/>
      <c r="D47"/>
      <c r="E47"/>
      <c r="F47" s="8"/>
      <c r="G47" s="3"/>
    </row>
    <row r="48" spans="1:7" s="2" customFormat="1" x14ac:dyDescent="0.3">
      <c r="A48"/>
      <c r="B48"/>
      <c r="C48" s="11"/>
      <c r="D48"/>
      <c r="E48"/>
      <c r="F48" s="8"/>
      <c r="G48" s="3"/>
    </row>
    <row r="49" spans="1:7" s="2" customFormat="1" x14ac:dyDescent="0.3">
      <c r="A49"/>
      <c r="B49"/>
      <c r="C49" s="11"/>
      <c r="D49"/>
      <c r="E49"/>
      <c r="F49" s="8"/>
      <c r="G49" s="3"/>
    </row>
    <row r="50" spans="1:7" s="2" customFormat="1" x14ac:dyDescent="0.3">
      <c r="A50"/>
      <c r="B50"/>
      <c r="C50" s="11"/>
      <c r="D50"/>
      <c r="E50"/>
      <c r="F50" s="8"/>
      <c r="G50" s="3"/>
    </row>
    <row r="51" spans="1:7" s="2" customFormat="1" x14ac:dyDescent="0.3">
      <c r="A51"/>
      <c r="B51"/>
      <c r="C51" s="11"/>
      <c r="D51"/>
      <c r="E51"/>
      <c r="F51" s="8"/>
      <c r="G51" s="3"/>
    </row>
    <row r="52" spans="1:7" s="2" customFormat="1" x14ac:dyDescent="0.3">
      <c r="A52"/>
      <c r="B52"/>
      <c r="C52" s="11"/>
      <c r="D52"/>
      <c r="E52"/>
      <c r="F52" s="8"/>
      <c r="G52" s="3"/>
    </row>
    <row r="53" spans="1:7" s="2" customFormat="1" x14ac:dyDescent="0.3">
      <c r="A53"/>
      <c r="B53"/>
      <c r="C53" s="11"/>
      <c r="D53"/>
      <c r="E53"/>
      <c r="F53" s="8"/>
      <c r="G53" s="3"/>
    </row>
    <row r="54" spans="1:7" s="2" customFormat="1" x14ac:dyDescent="0.3">
      <c r="A54"/>
      <c r="B54"/>
      <c r="C54" s="11"/>
      <c r="D54"/>
      <c r="E54"/>
      <c r="F54" s="8"/>
      <c r="G54" s="3"/>
    </row>
    <row r="55" spans="1:7" s="2" customFormat="1" x14ac:dyDescent="0.3">
      <c r="A55"/>
      <c r="B55"/>
      <c r="C55" s="11"/>
      <c r="D55"/>
      <c r="E55"/>
      <c r="F55" s="8"/>
      <c r="G55" s="3"/>
    </row>
    <row r="56" spans="1:7" s="2" customFormat="1" x14ac:dyDescent="0.3">
      <c r="A56"/>
      <c r="B56"/>
      <c r="C56" s="11"/>
      <c r="D56"/>
      <c r="E56"/>
      <c r="F56" s="8"/>
      <c r="G56" s="3"/>
    </row>
    <row r="57" spans="1:7" s="2" customFormat="1" x14ac:dyDescent="0.3">
      <c r="A57"/>
      <c r="B57"/>
      <c r="C57" s="11"/>
      <c r="D57"/>
      <c r="E57"/>
      <c r="F57" s="8"/>
      <c r="G57" s="3"/>
    </row>
    <row r="58" spans="1:7" s="2" customFormat="1" x14ac:dyDescent="0.3">
      <c r="A58"/>
      <c r="B58"/>
      <c r="C58" s="11"/>
      <c r="D58"/>
      <c r="E58"/>
      <c r="F58" s="8"/>
      <c r="G58" s="3"/>
    </row>
    <row r="59" spans="1:7" ht="18" x14ac:dyDescent="0.35">
      <c r="A59" s="2"/>
      <c r="B59" s="2"/>
      <c r="C59" s="16"/>
      <c r="D59" s="2"/>
    </row>
    <row r="60" spans="1:7" x14ac:dyDescent="0.3">
      <c r="A60" s="14"/>
      <c r="B60" s="2"/>
      <c r="D60" s="2"/>
      <c r="E60" s="2"/>
    </row>
    <row r="61" spans="1:7" x14ac:dyDescent="0.3">
      <c r="A61" s="14"/>
      <c r="B61" s="2"/>
      <c r="D61" s="2"/>
      <c r="E61" s="2"/>
    </row>
    <row r="62" spans="1:7" x14ac:dyDescent="0.3">
      <c r="A62" s="14"/>
      <c r="B62" s="2"/>
      <c r="D62" s="2"/>
      <c r="E62" s="2"/>
    </row>
    <row r="63" spans="1:7" x14ac:dyDescent="0.3">
      <c r="A63" s="14"/>
      <c r="D63" s="2"/>
      <c r="E63" s="2"/>
    </row>
    <row r="64" spans="1:7" ht="21.6" x14ac:dyDescent="0.45">
      <c r="A64" s="7"/>
      <c r="B64" s="2"/>
      <c r="D64" s="2"/>
      <c r="E64" s="2"/>
    </row>
    <row r="65" spans="1:7" x14ac:dyDescent="0.3">
      <c r="A65" s="2"/>
      <c r="B65" s="2"/>
      <c r="D65" s="2"/>
      <c r="E65" s="2"/>
    </row>
    <row r="66" spans="1:7" x14ac:dyDescent="0.3">
      <c r="A66" s="2"/>
      <c r="D66" s="2"/>
      <c r="E66" s="2"/>
    </row>
    <row r="67" spans="1:7" s="2" customFormat="1" x14ac:dyDescent="0.3">
      <c r="A67" s="14"/>
      <c r="C67" s="11"/>
      <c r="F67" s="8"/>
      <c r="G67" s="3"/>
    </row>
    <row r="68" spans="1:7" x14ac:dyDescent="0.3">
      <c r="A68" s="2"/>
      <c r="D68" s="2"/>
      <c r="E68" s="2"/>
    </row>
    <row r="69" spans="1:7" ht="21.6" x14ac:dyDescent="0.45">
      <c r="A69" s="7"/>
      <c r="B69" s="2"/>
      <c r="D69" s="2"/>
      <c r="E69" s="2"/>
    </row>
    <row r="70" spans="1:7" s="2" customFormat="1" x14ac:dyDescent="0.3">
      <c r="C70" s="11"/>
      <c r="F70" s="8"/>
      <c r="G70" s="3"/>
    </row>
    <row r="71" spans="1:7" x14ac:dyDescent="0.3">
      <c r="A71" s="2"/>
      <c r="D71" s="2"/>
      <c r="E71" s="2"/>
    </row>
    <row r="72" spans="1:7" s="2" customFormat="1" ht="21.6" x14ac:dyDescent="0.45">
      <c r="A72" s="7"/>
      <c r="C72" s="11"/>
      <c r="F72" s="8"/>
      <c r="G72" s="3"/>
    </row>
    <row r="73" spans="1:7" x14ac:dyDescent="0.3">
      <c r="A73" s="2"/>
      <c r="B73" s="2"/>
      <c r="D73" s="2"/>
      <c r="E73" s="2"/>
    </row>
    <row r="74" spans="1:7" ht="16.2" x14ac:dyDescent="0.35">
      <c r="A74" s="24"/>
      <c r="D74" s="2"/>
      <c r="E74" s="2"/>
    </row>
    <row r="75" spans="1:7" s="2" customFormat="1" ht="21.6" x14ac:dyDescent="0.45">
      <c r="A75" s="7"/>
      <c r="C75" s="11"/>
      <c r="F75" s="8"/>
      <c r="G75" s="3"/>
    </row>
    <row r="76" spans="1:7" x14ac:dyDescent="0.3">
      <c r="A76" s="2"/>
      <c r="B76" s="2"/>
      <c r="D76" s="2"/>
      <c r="E76" s="2"/>
    </row>
    <row r="77" spans="1:7" ht="16.2" x14ac:dyDescent="0.35">
      <c r="A77" s="24"/>
      <c r="B77" s="2"/>
      <c r="D77" s="2"/>
      <c r="E77" s="2"/>
    </row>
    <row r="78" spans="1:7" s="2" customFormat="1" ht="16.2" x14ac:dyDescent="0.35">
      <c r="A78" s="24"/>
      <c r="B78"/>
      <c r="C78" s="11"/>
      <c r="F78" s="8"/>
      <c r="G78" s="3"/>
    </row>
    <row r="79" spans="1:7" ht="21.6" x14ac:dyDescent="0.45">
      <c r="A79" s="7"/>
      <c r="B79" s="2"/>
      <c r="D79" s="2"/>
      <c r="E79" s="2"/>
    </row>
    <row r="80" spans="1:7" x14ac:dyDescent="0.3">
      <c r="A80" s="2"/>
      <c r="B80" s="2"/>
      <c r="D80" s="2"/>
      <c r="E80" s="2"/>
    </row>
    <row r="81" spans="1:6" x14ac:dyDescent="0.3">
      <c r="A81" s="2"/>
      <c r="C81" s="19"/>
      <c r="F81" s="17"/>
    </row>
    <row r="82" spans="1:6" ht="21.6" x14ac:dyDescent="0.45">
      <c r="A82" s="7"/>
      <c r="C82" s="19"/>
      <c r="F82" s="17"/>
    </row>
    <row r="83" spans="1:6" ht="14.4" x14ac:dyDescent="0.3">
      <c r="C83" s="19"/>
      <c r="F83" s="17"/>
    </row>
    <row r="84" spans="1:6" ht="14.4" x14ac:dyDescent="0.3">
      <c r="C84" s="19"/>
      <c r="F84" s="17"/>
    </row>
    <row r="85" spans="1:6" ht="14.4" x14ac:dyDescent="0.3">
      <c r="C85" s="19"/>
      <c r="F85" s="17"/>
    </row>
    <row r="86" spans="1:6" ht="14.4" x14ac:dyDescent="0.3">
      <c r="C86" s="19"/>
      <c r="F86" s="17"/>
    </row>
  </sheetData>
  <pageMargins left="0.7" right="0.7" top="0.78740157499999996" bottom="0.78740157499999996" header="0.3" footer="0.3"/>
  <pageSetup paperSize="9" orientation="portrait" copies="5" r:id="rId1"/>
  <headerFooter>
    <oddFooter>&amp;CWirtshus zum Wyberg, Teufen ZH, www.wyberg.ch, 044 865 49 72                                                     
Preise in SFr. und inkl. MwSt.</oddFooter>
  </headerFooter>
  <ignoredErrors>
    <ignoredError sqref="F13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54"/>
  <sheetViews>
    <sheetView view="pageLayout" topLeftCell="A16" zoomScaleNormal="100" workbookViewId="0">
      <selection activeCell="J43" sqref="J43"/>
    </sheetView>
  </sheetViews>
  <sheetFormatPr baseColWidth="10" defaultRowHeight="15.6" x14ac:dyDescent="0.3"/>
  <cols>
    <col min="2" max="2" width="8.44140625" style="11" customWidth="1"/>
    <col min="3" max="3" width="10.44140625" customWidth="1"/>
    <col min="4" max="4" width="10" customWidth="1"/>
    <col min="5" max="5" width="10.6640625" style="8" customWidth="1"/>
    <col min="6" max="6" width="12.6640625" style="1" customWidth="1"/>
    <col min="7" max="7" width="9.33203125" customWidth="1"/>
  </cols>
  <sheetData>
    <row r="1" spans="1:10" ht="23.4" x14ac:dyDescent="0.45">
      <c r="A1" s="14"/>
      <c r="B1" s="29" t="s">
        <v>193</v>
      </c>
      <c r="C1" s="2"/>
      <c r="D1" s="2"/>
    </row>
    <row r="2" spans="1:10" x14ac:dyDescent="0.3">
      <c r="A2" s="14"/>
      <c r="C2" s="15" t="s">
        <v>203</v>
      </c>
      <c r="D2" s="2" t="s">
        <v>204</v>
      </c>
      <c r="E2" s="8" t="s">
        <v>205</v>
      </c>
      <c r="F2" s="8" t="s">
        <v>213</v>
      </c>
      <c r="G2" s="1" t="s">
        <v>206</v>
      </c>
      <c r="H2" t="s">
        <v>207</v>
      </c>
      <c r="I2" t="s">
        <v>212</v>
      </c>
    </row>
    <row r="3" spans="1:10" ht="18" x14ac:dyDescent="0.35">
      <c r="A3" s="14"/>
      <c r="B3" s="16"/>
      <c r="C3" s="2"/>
      <c r="D3" s="2"/>
    </row>
    <row r="4" spans="1:10" ht="18" x14ac:dyDescent="0.35">
      <c r="A4" s="2" t="s">
        <v>191</v>
      </c>
      <c r="B4" s="16"/>
      <c r="C4" s="2"/>
      <c r="D4" s="2"/>
    </row>
    <row r="5" spans="1:10" ht="18" x14ac:dyDescent="0.35">
      <c r="A5" s="14"/>
      <c r="B5" s="16"/>
      <c r="C5" s="2"/>
      <c r="D5" s="2"/>
    </row>
    <row r="6" spans="1:10" s="2" customFormat="1" x14ac:dyDescent="0.3">
      <c r="A6" s="15" t="s">
        <v>128</v>
      </c>
      <c r="B6" s="11"/>
      <c r="C6" s="2" t="s">
        <v>260</v>
      </c>
      <c r="D6" s="2">
        <v>21.56</v>
      </c>
      <c r="E6" s="8">
        <v>52</v>
      </c>
      <c r="F6" s="3">
        <v>28</v>
      </c>
      <c r="G6" s="2">
        <v>3</v>
      </c>
      <c r="I6" s="34">
        <v>41714</v>
      </c>
      <c r="J6" s="34">
        <v>41879</v>
      </c>
    </row>
    <row r="7" spans="1:10" x14ac:dyDescent="0.3">
      <c r="A7" s="2"/>
      <c r="C7" s="2"/>
      <c r="D7" s="11" t="s">
        <v>201</v>
      </c>
      <c r="E7" s="8">
        <v>5.6</v>
      </c>
    </row>
    <row r="8" spans="1:10" x14ac:dyDescent="0.3">
      <c r="A8" s="15" t="s">
        <v>269</v>
      </c>
      <c r="B8" s="2"/>
      <c r="C8" s="11" t="s">
        <v>232</v>
      </c>
      <c r="D8" s="2">
        <v>16</v>
      </c>
      <c r="E8" s="2">
        <v>48</v>
      </c>
      <c r="F8" s="8">
        <v>20</v>
      </c>
    </row>
    <row r="9" spans="1:10" s="2" customFormat="1" x14ac:dyDescent="0.3">
      <c r="B9"/>
      <c r="C9" s="11"/>
      <c r="F9" s="8"/>
    </row>
    <row r="10" spans="1:10" x14ac:dyDescent="0.3">
      <c r="A10" s="15" t="s">
        <v>129</v>
      </c>
      <c r="C10" s="2" t="s">
        <v>295</v>
      </c>
      <c r="D10" s="2"/>
      <c r="E10" s="8">
        <v>85</v>
      </c>
    </row>
    <row r="11" spans="1:10" x14ac:dyDescent="0.3">
      <c r="A11" s="2"/>
      <c r="C11" s="2"/>
      <c r="D11" s="2"/>
    </row>
    <row r="12" spans="1:10" s="2" customFormat="1" x14ac:dyDescent="0.3">
      <c r="B12" s="11"/>
      <c r="E12" s="8"/>
      <c r="F12" s="3"/>
    </row>
    <row r="13" spans="1:10" x14ac:dyDescent="0.3">
      <c r="A13" s="15"/>
      <c r="C13" s="2"/>
      <c r="D13" s="2"/>
    </row>
    <row r="14" spans="1:10" s="2" customFormat="1" x14ac:dyDescent="0.3">
      <c r="A14" s="15" t="s">
        <v>129</v>
      </c>
      <c r="B14" s="11"/>
      <c r="C14" s="2" t="s">
        <v>296</v>
      </c>
      <c r="D14" s="2">
        <v>40.5</v>
      </c>
      <c r="E14" s="8">
        <v>72</v>
      </c>
      <c r="F14" s="3"/>
    </row>
    <row r="15" spans="1:10" x14ac:dyDescent="0.3">
      <c r="A15" s="2"/>
      <c r="C15" s="2"/>
      <c r="D15" s="2"/>
    </row>
    <row r="16" spans="1:10" x14ac:dyDescent="0.3">
      <c r="A16" s="2"/>
      <c r="C16" s="2"/>
      <c r="D16" s="2"/>
    </row>
    <row r="17" spans="1:10" x14ac:dyDescent="0.3">
      <c r="A17" s="15" t="s">
        <v>229</v>
      </c>
      <c r="C17" s="2" t="s">
        <v>349</v>
      </c>
      <c r="D17" s="2">
        <v>26</v>
      </c>
      <c r="E17" s="8">
        <v>56</v>
      </c>
      <c r="F17" s="1">
        <v>27.21</v>
      </c>
      <c r="G17">
        <v>6</v>
      </c>
      <c r="I17" s="32">
        <v>41879</v>
      </c>
      <c r="J17" s="32">
        <v>41964</v>
      </c>
    </row>
    <row r="18" spans="1:10" x14ac:dyDescent="0.3">
      <c r="A18" s="2"/>
      <c r="C18" s="2"/>
      <c r="D18" s="2"/>
    </row>
    <row r="19" spans="1:10" x14ac:dyDescent="0.3">
      <c r="A19" s="2" t="s">
        <v>194</v>
      </c>
      <c r="C19" s="2"/>
      <c r="D19" s="2"/>
    </row>
    <row r="20" spans="1:10" x14ac:dyDescent="0.3">
      <c r="A20" s="2"/>
      <c r="C20" s="2"/>
      <c r="D20" s="2"/>
    </row>
    <row r="21" spans="1:10" s="2" customFormat="1" x14ac:dyDescent="0.3">
      <c r="A21" s="15" t="s">
        <v>144</v>
      </c>
      <c r="B21" s="11"/>
      <c r="C21" s="2" t="s">
        <v>297</v>
      </c>
      <c r="D21" s="2">
        <v>11.93</v>
      </c>
      <c r="E21" s="8">
        <v>35.5</v>
      </c>
      <c r="F21" s="3">
        <v>17.5</v>
      </c>
      <c r="G21" s="2">
        <v>12</v>
      </c>
      <c r="I21" s="34">
        <v>41567</v>
      </c>
      <c r="J21" s="34">
        <v>41907</v>
      </c>
    </row>
    <row r="22" spans="1:10" x14ac:dyDescent="0.3">
      <c r="A22" s="2"/>
      <c r="C22" s="2"/>
      <c r="D22" s="11" t="s">
        <v>201</v>
      </c>
      <c r="E22" s="8">
        <v>4.5</v>
      </c>
    </row>
    <row r="23" spans="1:10" x14ac:dyDescent="0.3">
      <c r="A23" s="2"/>
      <c r="C23" s="2"/>
      <c r="D23" s="2"/>
    </row>
    <row r="24" spans="1:10" x14ac:dyDescent="0.3">
      <c r="A24" s="2"/>
      <c r="C24" s="2"/>
      <c r="D24" s="2"/>
    </row>
    <row r="25" spans="1:10" s="2" customFormat="1" x14ac:dyDescent="0.3">
      <c r="A25" s="15" t="s">
        <v>145</v>
      </c>
      <c r="B25" s="11"/>
      <c r="C25" s="2" t="s">
        <v>297</v>
      </c>
      <c r="E25" s="8">
        <v>76</v>
      </c>
      <c r="F25" s="3"/>
    </row>
    <row r="26" spans="1:10" x14ac:dyDescent="0.3">
      <c r="A26" s="2"/>
      <c r="C26" s="2"/>
      <c r="D26" s="2"/>
    </row>
    <row r="27" spans="1:10" x14ac:dyDescent="0.3">
      <c r="A27" s="2"/>
      <c r="C27" s="2"/>
      <c r="D27" s="2"/>
    </row>
    <row r="28" spans="1:10" x14ac:dyDescent="0.3">
      <c r="A28" s="2"/>
      <c r="C28" s="2"/>
      <c r="D28" s="2"/>
    </row>
    <row r="29" spans="1:10" s="2" customFormat="1" x14ac:dyDescent="0.3">
      <c r="A29" s="15" t="s">
        <v>147</v>
      </c>
      <c r="C29" s="2" t="s">
        <v>297</v>
      </c>
      <c r="D29" s="11" t="s">
        <v>200</v>
      </c>
      <c r="E29" s="8">
        <v>52</v>
      </c>
      <c r="F29" s="3"/>
    </row>
    <row r="30" spans="1:10" s="2" customFormat="1" x14ac:dyDescent="0.3">
      <c r="B30" s="11"/>
      <c r="D30"/>
      <c r="E30" s="8"/>
      <c r="F30" s="3"/>
    </row>
    <row r="31" spans="1:10" x14ac:dyDescent="0.3">
      <c r="A31" s="14"/>
      <c r="C31" s="2"/>
      <c r="D31" s="2"/>
    </row>
    <row r="32" spans="1:10" s="2" customFormat="1" x14ac:dyDescent="0.3">
      <c r="A32" s="15"/>
      <c r="B32" s="11"/>
      <c r="E32" s="8"/>
      <c r="F32" s="3"/>
    </row>
    <row r="33" spans="1:10" x14ac:dyDescent="0.3">
      <c r="A33" s="15" t="s">
        <v>214</v>
      </c>
      <c r="C33" s="2" t="s">
        <v>208</v>
      </c>
      <c r="D33" s="33">
        <v>91.8</v>
      </c>
      <c r="E33" s="8">
        <v>19</v>
      </c>
      <c r="G33">
        <v>2</v>
      </c>
      <c r="I33" s="32">
        <v>41445</v>
      </c>
    </row>
    <row r="34" spans="1:10" s="2" customFormat="1" x14ac:dyDescent="0.3">
      <c r="B34" s="11"/>
      <c r="D34" s="2" t="s">
        <v>218</v>
      </c>
      <c r="E34" s="8"/>
      <c r="F34" s="3"/>
    </row>
    <row r="35" spans="1:10" x14ac:dyDescent="0.3">
      <c r="A35" s="2"/>
      <c r="C35" s="2"/>
      <c r="D35" s="2"/>
    </row>
    <row r="36" spans="1:10" x14ac:dyDescent="0.3">
      <c r="A36" s="2"/>
      <c r="C36" s="2"/>
      <c r="D36" s="2"/>
    </row>
    <row r="37" spans="1:10" x14ac:dyDescent="0.3">
      <c r="A37" s="15" t="s">
        <v>274</v>
      </c>
      <c r="B37" s="2"/>
      <c r="C37" s="11" t="s">
        <v>211</v>
      </c>
      <c r="D37" s="2">
        <v>36.9</v>
      </c>
      <c r="E37" s="2">
        <v>68</v>
      </c>
      <c r="F37" s="8">
        <v>68</v>
      </c>
    </row>
    <row r="38" spans="1:10" x14ac:dyDescent="0.3">
      <c r="A38" s="2"/>
      <c r="B38" s="2"/>
      <c r="C38" s="11"/>
      <c r="D38" s="2"/>
      <c r="E38" s="2"/>
      <c r="F38" s="8">
        <v>45</v>
      </c>
    </row>
    <row r="39" spans="1:10" x14ac:dyDescent="0.3">
      <c r="A39" s="14"/>
      <c r="C39" s="2"/>
      <c r="D39" s="2"/>
    </row>
    <row r="40" spans="1:10" s="2" customFormat="1" x14ac:dyDescent="0.3">
      <c r="A40" s="15" t="s">
        <v>303</v>
      </c>
      <c r="C40" s="11" t="s">
        <v>211</v>
      </c>
      <c r="D40" s="2">
        <v>12.15</v>
      </c>
      <c r="E40" s="2">
        <v>38</v>
      </c>
      <c r="F40" s="8">
        <v>38</v>
      </c>
    </row>
    <row r="41" spans="1:10" x14ac:dyDescent="0.3">
      <c r="A41" s="2"/>
      <c r="B41" s="2"/>
      <c r="C41" s="11"/>
      <c r="D41" s="2"/>
      <c r="E41" s="2"/>
      <c r="F41" s="8">
        <v>14.8</v>
      </c>
    </row>
    <row r="42" spans="1:10" s="2" customFormat="1" x14ac:dyDescent="0.3">
      <c r="B42" s="11"/>
      <c r="E42" s="8"/>
      <c r="F42" s="3"/>
    </row>
    <row r="43" spans="1:10" ht="16.2" x14ac:dyDescent="0.35">
      <c r="A43" s="24" t="s">
        <v>543</v>
      </c>
      <c r="C43" s="2"/>
      <c r="D43" s="2">
        <v>28.8</v>
      </c>
      <c r="E43" s="8">
        <v>72</v>
      </c>
      <c r="J43" t="s">
        <v>550</v>
      </c>
    </row>
    <row r="44" spans="1:10" x14ac:dyDescent="0.3">
      <c r="A44" s="2"/>
      <c r="C44" s="2"/>
      <c r="D44" s="2"/>
    </row>
    <row r="45" spans="1:10" s="2" customFormat="1" x14ac:dyDescent="0.3">
      <c r="B45" s="11"/>
      <c r="E45" s="8"/>
      <c r="F45" s="3"/>
    </row>
    <row r="46" spans="1:10" ht="16.2" x14ac:dyDescent="0.35">
      <c r="A46" s="24"/>
      <c r="C46" s="2"/>
      <c r="D46" s="2"/>
    </row>
    <row r="47" spans="1:10" x14ac:dyDescent="0.3">
      <c r="A47" s="2"/>
      <c r="C47" s="2"/>
      <c r="D47" s="2"/>
    </row>
    <row r="48" spans="1:10" s="2" customFormat="1" x14ac:dyDescent="0.3">
      <c r="A48" s="15"/>
      <c r="B48" s="11"/>
      <c r="E48" s="8"/>
      <c r="F48" s="3"/>
    </row>
    <row r="49" spans="1:6" ht="16.2" x14ac:dyDescent="0.35">
      <c r="A49" s="25"/>
      <c r="C49" s="2"/>
      <c r="D49" s="2"/>
    </row>
    <row r="50" spans="1:6" s="2" customFormat="1" x14ac:dyDescent="0.3">
      <c r="B50" s="11"/>
      <c r="E50" s="8"/>
      <c r="F50" s="3"/>
    </row>
    <row r="51" spans="1:6" x14ac:dyDescent="0.3">
      <c r="C51" s="2"/>
      <c r="D51" s="2"/>
    </row>
    <row r="52" spans="1:6" ht="21" x14ac:dyDescent="0.4">
      <c r="A52" s="4"/>
      <c r="C52" s="2"/>
      <c r="D52" s="2"/>
    </row>
    <row r="53" spans="1:6" ht="21" x14ac:dyDescent="0.4">
      <c r="A53" s="4"/>
      <c r="C53" s="2"/>
      <c r="D53" s="2"/>
    </row>
    <row r="54" spans="1:6" ht="21" x14ac:dyDescent="0.4">
      <c r="A54" s="4"/>
      <c r="C54" s="4"/>
      <c r="D54" s="4"/>
    </row>
  </sheetData>
  <pageMargins left="0.7" right="0.7" top="0.78740157499999996" bottom="0.78740157499999996" header="0.3" footer="0.3"/>
  <pageSetup paperSize="9" orientation="portrait" copies="5" r:id="rId1"/>
  <headerFooter>
    <oddFooter>&amp;Cinkl. 8% Mehrwertsteuer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43"/>
  <sheetViews>
    <sheetView view="pageLayout" topLeftCell="A24" zoomScaleNormal="100" workbookViewId="0">
      <selection activeCell="E45" sqref="E45"/>
    </sheetView>
  </sheetViews>
  <sheetFormatPr baseColWidth="10" defaultRowHeight="15.6" x14ac:dyDescent="0.3"/>
  <cols>
    <col min="1" max="1" width="13.44140625" customWidth="1"/>
    <col min="2" max="2" width="16.109375" customWidth="1"/>
    <col min="3" max="3" width="6" style="11" customWidth="1"/>
    <col min="4" max="4" width="18.5546875" customWidth="1"/>
    <col min="5" max="5" width="16.33203125" customWidth="1"/>
    <col min="6" max="6" width="13.109375" style="8" customWidth="1"/>
    <col min="7" max="7" width="11.44140625" style="1"/>
  </cols>
  <sheetData>
    <row r="1" spans="1:7" ht="23.4" x14ac:dyDescent="0.4">
      <c r="A1" s="100"/>
      <c r="B1" s="93"/>
      <c r="C1" s="109" t="s">
        <v>193</v>
      </c>
      <c r="D1" s="136"/>
      <c r="E1" s="93"/>
      <c r="F1" s="96"/>
    </row>
    <row r="2" spans="1:7" x14ac:dyDescent="0.3">
      <c r="A2" s="100"/>
      <c r="B2" s="93"/>
      <c r="C2" s="97"/>
      <c r="D2" s="93"/>
      <c r="E2" s="93"/>
      <c r="F2" s="96"/>
    </row>
    <row r="3" spans="1:7" x14ac:dyDescent="0.3">
      <c r="A3" s="100"/>
      <c r="B3" s="93"/>
      <c r="C3" s="97"/>
      <c r="D3" s="93"/>
      <c r="E3" s="93"/>
      <c r="F3" s="96"/>
    </row>
    <row r="4" spans="1:7" ht="17.399999999999999" x14ac:dyDescent="0.3">
      <c r="A4" s="99" t="s">
        <v>120</v>
      </c>
      <c r="B4" s="93"/>
      <c r="C4" s="97"/>
      <c r="D4" s="93"/>
      <c r="E4" s="93"/>
      <c r="F4" s="132" t="s">
        <v>557</v>
      </c>
      <c r="G4"/>
    </row>
    <row r="5" spans="1:7" x14ac:dyDescent="0.3">
      <c r="A5" s="93"/>
      <c r="B5" s="93"/>
      <c r="C5" s="97"/>
      <c r="D5" s="93"/>
      <c r="E5" s="93"/>
      <c r="F5" s="96"/>
    </row>
    <row r="6" spans="1:7" s="2" customFormat="1" x14ac:dyDescent="0.3">
      <c r="A6" s="98" t="s">
        <v>128</v>
      </c>
      <c r="B6" s="93"/>
      <c r="C6" s="94"/>
      <c r="D6" s="93" t="s">
        <v>313</v>
      </c>
      <c r="E6" s="93"/>
      <c r="F6" s="133">
        <v>52</v>
      </c>
      <c r="G6" s="3"/>
    </row>
    <row r="7" spans="1:7" x14ac:dyDescent="0.3">
      <c r="A7" s="93" t="s">
        <v>99</v>
      </c>
      <c r="B7" s="93"/>
      <c r="C7" s="94"/>
      <c r="D7" s="93" t="s">
        <v>159</v>
      </c>
      <c r="E7" s="94" t="s">
        <v>334</v>
      </c>
      <c r="F7" s="133">
        <v>5.6</v>
      </c>
    </row>
    <row r="8" spans="1:7" x14ac:dyDescent="0.3">
      <c r="A8" s="98"/>
      <c r="B8" s="93"/>
      <c r="C8" s="94"/>
      <c r="D8" s="93"/>
      <c r="E8" s="93"/>
      <c r="F8" s="96"/>
    </row>
    <row r="9" spans="1:7" x14ac:dyDescent="0.3">
      <c r="A9" s="98" t="s">
        <v>231</v>
      </c>
      <c r="B9" s="93"/>
      <c r="C9" s="94">
        <v>2014</v>
      </c>
      <c r="D9" s="93" t="s">
        <v>96</v>
      </c>
      <c r="E9" s="93"/>
      <c r="F9" s="133">
        <v>56</v>
      </c>
    </row>
    <row r="10" spans="1:7" x14ac:dyDescent="0.3">
      <c r="A10" s="93" t="s">
        <v>630</v>
      </c>
      <c r="B10" s="93"/>
      <c r="C10" s="94"/>
      <c r="D10" s="93" t="s">
        <v>230</v>
      </c>
      <c r="E10" s="93"/>
      <c r="F10" s="96"/>
    </row>
    <row r="11" spans="1:7" x14ac:dyDescent="0.3">
      <c r="A11" s="93"/>
      <c r="B11" s="93"/>
      <c r="C11" s="94"/>
      <c r="D11" s="93"/>
      <c r="E11" s="93"/>
      <c r="F11" s="96"/>
    </row>
    <row r="12" spans="1:7" x14ac:dyDescent="0.3">
      <c r="A12" s="98" t="s">
        <v>476</v>
      </c>
      <c r="B12" s="93"/>
      <c r="C12" s="94">
        <v>2003</v>
      </c>
      <c r="D12" s="93" t="s">
        <v>30</v>
      </c>
      <c r="E12" s="93"/>
      <c r="F12" s="133">
        <v>75</v>
      </c>
    </row>
    <row r="13" spans="1:7" x14ac:dyDescent="0.3">
      <c r="A13" s="93" t="s">
        <v>95</v>
      </c>
      <c r="B13" s="93"/>
      <c r="C13" s="94"/>
      <c r="D13" s="93" t="s">
        <v>477</v>
      </c>
      <c r="E13" s="93"/>
      <c r="F13" s="96"/>
    </row>
    <row r="14" spans="1:7" x14ac:dyDescent="0.3">
      <c r="A14" s="93"/>
      <c r="B14" s="93"/>
      <c r="C14" s="94"/>
      <c r="D14" s="93"/>
      <c r="E14" s="93"/>
      <c r="F14" s="96"/>
    </row>
    <row r="15" spans="1:7" ht="17.399999999999999" x14ac:dyDescent="0.3">
      <c r="A15" s="99" t="s">
        <v>66</v>
      </c>
      <c r="B15" s="93"/>
      <c r="C15" s="94"/>
      <c r="D15" s="93"/>
      <c r="E15" s="93"/>
      <c r="F15" s="96"/>
    </row>
    <row r="16" spans="1:7" s="2" customFormat="1" x14ac:dyDescent="0.3">
      <c r="A16" s="93"/>
      <c r="B16" s="93"/>
      <c r="C16" s="94"/>
      <c r="D16" s="93"/>
      <c r="E16" s="94"/>
      <c r="F16" s="96"/>
      <c r="G16" s="3"/>
    </row>
    <row r="17" spans="1:7" x14ac:dyDescent="0.3">
      <c r="A17" s="98" t="s">
        <v>274</v>
      </c>
      <c r="B17" s="93"/>
      <c r="C17" s="94"/>
      <c r="D17" s="93" t="s">
        <v>276</v>
      </c>
      <c r="E17" s="93" t="s">
        <v>277</v>
      </c>
      <c r="F17" s="133">
        <v>68</v>
      </c>
    </row>
    <row r="18" spans="1:7" s="2" customFormat="1" x14ac:dyDescent="0.3">
      <c r="A18" s="93" t="s">
        <v>247</v>
      </c>
      <c r="B18" s="93"/>
      <c r="C18" s="94"/>
      <c r="D18" s="93" t="s">
        <v>275</v>
      </c>
      <c r="E18" s="93"/>
      <c r="F18" s="96"/>
      <c r="G18" s="3"/>
    </row>
    <row r="19" spans="1:7" s="2" customFormat="1" x14ac:dyDescent="0.3">
      <c r="A19" s="93"/>
      <c r="B19" s="93"/>
      <c r="C19" s="94"/>
      <c r="D19" s="93"/>
      <c r="E19" s="93" t="s">
        <v>278</v>
      </c>
      <c r="F19" s="133">
        <v>6.8</v>
      </c>
      <c r="G19" s="3"/>
    </row>
    <row r="20" spans="1:7" s="2" customFormat="1" x14ac:dyDescent="0.3">
      <c r="A20" s="93"/>
      <c r="B20" s="93"/>
      <c r="C20" s="94"/>
      <c r="D20" s="93"/>
      <c r="E20" s="93"/>
      <c r="F20" s="133"/>
      <c r="G20" s="3"/>
    </row>
    <row r="21" spans="1:7" s="2" customFormat="1" x14ac:dyDescent="0.3">
      <c r="A21" s="98" t="s">
        <v>303</v>
      </c>
      <c r="B21" s="93"/>
      <c r="C21" s="94">
        <v>2013</v>
      </c>
      <c r="D21" s="93" t="s">
        <v>176</v>
      </c>
      <c r="E21" s="93" t="s">
        <v>277</v>
      </c>
      <c r="F21" s="133">
        <v>38</v>
      </c>
      <c r="G21" s="3"/>
    </row>
    <row r="22" spans="1:7" s="2" customFormat="1" x14ac:dyDescent="0.3">
      <c r="A22" s="93"/>
      <c r="B22" s="93"/>
      <c r="C22" s="94"/>
      <c r="D22" s="93" t="s">
        <v>275</v>
      </c>
      <c r="E22" s="93"/>
      <c r="F22" s="96"/>
      <c r="G22" s="3"/>
    </row>
    <row r="23" spans="1:7" s="2" customFormat="1" x14ac:dyDescent="0.3">
      <c r="A23" s="93"/>
      <c r="B23" s="93"/>
      <c r="C23" s="94"/>
      <c r="D23" s="93"/>
      <c r="E23" s="93"/>
      <c r="F23" s="96"/>
      <c r="G23" s="3"/>
    </row>
    <row r="24" spans="1:7" s="2" customFormat="1" ht="17.399999999999999" x14ac:dyDescent="0.3">
      <c r="A24" s="99" t="s">
        <v>41</v>
      </c>
      <c r="B24" s="93"/>
      <c r="C24" s="94"/>
      <c r="D24" s="93"/>
      <c r="E24" s="93"/>
      <c r="F24" s="96"/>
      <c r="G24" s="3"/>
    </row>
    <row r="25" spans="1:7" s="2" customFormat="1" x14ac:dyDescent="0.3">
      <c r="A25" s="93"/>
      <c r="B25" s="93"/>
      <c r="C25" s="94"/>
      <c r="D25" s="93"/>
      <c r="E25" s="93"/>
      <c r="F25" s="96"/>
      <c r="G25" s="3"/>
    </row>
    <row r="26" spans="1:7" s="2" customFormat="1" x14ac:dyDescent="0.3">
      <c r="A26" s="98" t="s">
        <v>536</v>
      </c>
      <c r="B26" s="93"/>
      <c r="C26" s="94">
        <v>2015</v>
      </c>
      <c r="D26" s="93" t="s">
        <v>537</v>
      </c>
      <c r="E26" s="93"/>
      <c r="F26" s="133">
        <v>57.5</v>
      </c>
      <c r="G26" s="3"/>
    </row>
    <row r="27" spans="1:7" x14ac:dyDescent="0.3">
      <c r="A27" s="93" t="s">
        <v>41</v>
      </c>
      <c r="B27" s="93"/>
      <c r="C27" s="94"/>
      <c r="D27" s="93" t="s">
        <v>538</v>
      </c>
      <c r="E27" s="93"/>
      <c r="F27" s="96"/>
    </row>
    <row r="28" spans="1:7" x14ac:dyDescent="0.3">
      <c r="A28" s="93"/>
      <c r="B28" s="93"/>
      <c r="C28" s="94"/>
      <c r="D28" s="93"/>
      <c r="E28" s="93"/>
      <c r="F28" s="96"/>
    </row>
    <row r="29" spans="1:7" x14ac:dyDescent="0.3">
      <c r="A29" s="98" t="s">
        <v>555</v>
      </c>
      <c r="B29" s="93"/>
      <c r="C29" s="134">
        <v>2015</v>
      </c>
      <c r="D29" s="93" t="s">
        <v>43</v>
      </c>
      <c r="E29" s="93"/>
      <c r="F29" s="120">
        <v>72</v>
      </c>
    </row>
    <row r="30" spans="1:7" s="2" customFormat="1" x14ac:dyDescent="0.3">
      <c r="A30" s="93" t="s">
        <v>48</v>
      </c>
      <c r="B30" s="93"/>
      <c r="C30" s="94"/>
      <c r="D30" s="93" t="s">
        <v>556</v>
      </c>
      <c r="E30" s="93"/>
      <c r="F30" s="96"/>
      <c r="G30" s="3"/>
    </row>
    <row r="31" spans="1:7" s="2" customFormat="1" x14ac:dyDescent="0.3">
      <c r="A31" s="93"/>
      <c r="B31" s="93"/>
      <c r="C31" s="94"/>
      <c r="D31" s="93"/>
      <c r="E31" s="93"/>
      <c r="F31" s="96"/>
      <c r="G31" s="3"/>
    </row>
    <row r="32" spans="1:7" s="2" customFormat="1" x14ac:dyDescent="0.3">
      <c r="A32" s="93"/>
      <c r="B32" s="93"/>
      <c r="C32" s="94"/>
      <c r="D32" s="93"/>
      <c r="E32" s="93"/>
      <c r="F32" s="96"/>
      <c r="G32" s="3"/>
    </row>
    <row r="33" spans="1:9" s="2" customFormat="1" ht="23.4" x14ac:dyDescent="0.4">
      <c r="A33" s="93"/>
      <c r="B33" s="93"/>
      <c r="C33" s="93"/>
      <c r="D33" s="137" t="s">
        <v>215</v>
      </c>
      <c r="E33" s="93"/>
      <c r="F33" s="93"/>
      <c r="G33" s="3"/>
    </row>
    <row r="34" spans="1:9" s="2" customFormat="1" x14ac:dyDescent="0.3">
      <c r="A34" s="93"/>
      <c r="B34" s="93"/>
      <c r="C34" s="93"/>
      <c r="D34" s="93"/>
      <c r="E34" s="93"/>
      <c r="F34" s="93"/>
      <c r="G34" s="3"/>
    </row>
    <row r="35" spans="1:9" x14ac:dyDescent="0.3">
      <c r="A35" s="104" t="s">
        <v>336</v>
      </c>
      <c r="B35" s="93"/>
      <c r="C35" s="93"/>
      <c r="D35" s="93" t="s">
        <v>339</v>
      </c>
      <c r="E35" s="93"/>
      <c r="F35" s="93"/>
      <c r="G35"/>
      <c r="H35" s="44"/>
      <c r="I35" s="45"/>
    </row>
    <row r="36" spans="1:9" x14ac:dyDescent="0.3">
      <c r="A36" s="105" t="s">
        <v>337</v>
      </c>
      <c r="B36" s="93"/>
      <c r="C36" s="93"/>
      <c r="D36" s="93" t="s">
        <v>340</v>
      </c>
      <c r="E36" s="135" t="s">
        <v>338</v>
      </c>
      <c r="F36" s="124">
        <v>9</v>
      </c>
      <c r="G36"/>
    </row>
    <row r="37" spans="1:9" x14ac:dyDescent="0.3">
      <c r="A37" s="98"/>
      <c r="B37" s="93"/>
      <c r="C37" s="94"/>
      <c r="D37" s="93"/>
      <c r="E37" s="93"/>
      <c r="F37" s="96"/>
    </row>
    <row r="38" spans="1:9" s="2" customFormat="1" x14ac:dyDescent="0.3">
      <c r="A38" s="98" t="s">
        <v>214</v>
      </c>
      <c r="B38" s="93"/>
      <c r="C38" s="94"/>
      <c r="D38" s="93" t="s">
        <v>215</v>
      </c>
      <c r="E38" s="135" t="s">
        <v>478</v>
      </c>
      <c r="F38" s="133">
        <v>10.5</v>
      </c>
      <c r="G38" s="3"/>
    </row>
    <row r="39" spans="1:9" x14ac:dyDescent="0.3">
      <c r="A39" s="93" t="s">
        <v>216</v>
      </c>
      <c r="B39" s="93"/>
      <c r="C39" s="94"/>
      <c r="D39" s="93" t="s">
        <v>217</v>
      </c>
      <c r="E39" s="93"/>
      <c r="F39" s="96"/>
    </row>
    <row r="40" spans="1:9" s="2" customFormat="1" x14ac:dyDescent="0.3">
      <c r="A40" s="93"/>
      <c r="B40" s="93"/>
      <c r="C40" s="94"/>
      <c r="D40" s="93"/>
      <c r="E40" s="93"/>
      <c r="F40" s="96"/>
      <c r="G40" s="3"/>
    </row>
    <row r="41" spans="1:9" x14ac:dyDescent="0.3">
      <c r="A41" s="93"/>
      <c r="B41" s="93"/>
      <c r="C41" s="94"/>
      <c r="D41" s="93"/>
      <c r="E41" s="93"/>
      <c r="F41" s="96"/>
    </row>
    <row r="42" spans="1:9" x14ac:dyDescent="0.3">
      <c r="A42" s="93"/>
      <c r="B42" s="93"/>
      <c r="C42" s="94"/>
      <c r="D42" s="93"/>
      <c r="E42" s="93"/>
      <c r="F42" s="96"/>
    </row>
    <row r="43" spans="1:9" x14ac:dyDescent="0.3">
      <c r="A43" s="93"/>
      <c r="B43" s="93"/>
      <c r="C43" s="94"/>
      <c r="D43" s="93"/>
      <c r="E43" s="93"/>
      <c r="F43" s="96"/>
    </row>
  </sheetData>
  <pageMargins left="0.7" right="0.7" top="0.78740157499999996" bottom="0.78740157499999996" header="0.3" footer="0.3"/>
  <pageSetup paperSize="9" orientation="portrait" copies="5" r:id="rId1"/>
  <headerFooter>
    <oddFooter>&amp;CWirtshus zum Wyberg, Teufen ZH, www.wyberg.ch, 044 865 49 72                                                     
Preise in SFr. und inkl. MwSt.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5:G5"/>
  <sheetViews>
    <sheetView workbookViewId="0">
      <selection sqref="A1:F47"/>
    </sheetView>
  </sheetViews>
  <sheetFormatPr baseColWidth="10" defaultRowHeight="14.4" x14ac:dyDescent="0.3"/>
  <cols>
    <col min="3" max="3" width="4.109375" customWidth="1"/>
  </cols>
  <sheetData>
    <row r="5" spans="1:7" ht="21" x14ac:dyDescent="0.4">
      <c r="A5" s="5"/>
      <c r="B5" s="4"/>
      <c r="C5" s="4"/>
      <c r="D5" s="4"/>
      <c r="E5" s="4"/>
      <c r="F5" s="4"/>
      <c r="G5" s="6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7"/>
  <sheetViews>
    <sheetView view="pageLayout" topLeftCell="A2" zoomScaleNormal="100" workbookViewId="0">
      <selection activeCell="E15" sqref="E15"/>
    </sheetView>
  </sheetViews>
  <sheetFormatPr baseColWidth="10" defaultRowHeight="15.6" x14ac:dyDescent="0.3"/>
  <cols>
    <col min="2" max="2" width="21.44140625" customWidth="1"/>
    <col min="3" max="3" width="8.44140625" style="11" customWidth="1"/>
    <col min="4" max="4" width="14.6640625" customWidth="1"/>
    <col min="5" max="5" width="14.44140625" customWidth="1"/>
    <col min="6" max="6" width="16.33203125" style="8" customWidth="1"/>
    <col min="7" max="7" width="11.44140625" style="1"/>
  </cols>
  <sheetData>
    <row r="1" spans="1:7" ht="21" x14ac:dyDescent="0.4">
      <c r="A1" s="5" t="s">
        <v>133</v>
      </c>
    </row>
    <row r="3" spans="1:7" ht="17.399999999999999" x14ac:dyDescent="0.3">
      <c r="A3" s="99" t="s">
        <v>120</v>
      </c>
      <c r="B3" s="93"/>
      <c r="C3" s="94"/>
      <c r="D3" s="93"/>
      <c r="E3" s="93"/>
      <c r="F3" s="96" t="s">
        <v>377</v>
      </c>
    </row>
    <row r="4" spans="1:7" s="2" customFormat="1" x14ac:dyDescent="0.3">
      <c r="A4" s="93"/>
      <c r="B4" s="93"/>
      <c r="C4" s="101"/>
      <c r="D4" s="93"/>
      <c r="E4" s="93"/>
      <c r="F4" s="96"/>
      <c r="G4" s="3"/>
    </row>
    <row r="5" spans="1:7" x14ac:dyDescent="0.3">
      <c r="A5" s="98" t="s">
        <v>110</v>
      </c>
      <c r="B5" s="93"/>
      <c r="C5" s="94"/>
      <c r="D5" s="93" t="s">
        <v>111</v>
      </c>
      <c r="E5" s="93"/>
      <c r="F5" s="96">
        <v>4.5999999999999996</v>
      </c>
    </row>
    <row r="6" spans="1:7" x14ac:dyDescent="0.3">
      <c r="A6" s="93" t="s">
        <v>15</v>
      </c>
      <c r="B6" s="93"/>
      <c r="C6" s="94"/>
      <c r="D6" s="93" t="s">
        <v>112</v>
      </c>
      <c r="E6" s="93"/>
      <c r="F6" s="96"/>
    </row>
    <row r="7" spans="1:7" s="2" customFormat="1" x14ac:dyDescent="0.3">
      <c r="A7" s="93"/>
      <c r="B7" s="93"/>
      <c r="C7" s="103"/>
      <c r="D7" s="93"/>
      <c r="E7" s="93"/>
      <c r="F7" s="96"/>
      <c r="G7" s="3"/>
    </row>
    <row r="8" spans="1:7" x14ac:dyDescent="0.3">
      <c r="A8" s="98" t="s">
        <v>30</v>
      </c>
      <c r="B8" s="93"/>
      <c r="C8" s="94"/>
      <c r="D8" s="93" t="s">
        <v>30</v>
      </c>
      <c r="E8" s="93"/>
      <c r="F8" s="96">
        <v>7.6</v>
      </c>
    </row>
    <row r="9" spans="1:7" s="2" customFormat="1" x14ac:dyDescent="0.3">
      <c r="A9" s="93" t="s">
        <v>285</v>
      </c>
      <c r="B9" s="93"/>
      <c r="C9" s="94"/>
      <c r="D9" s="93" t="s">
        <v>315</v>
      </c>
      <c r="E9" s="93"/>
      <c r="F9" s="96"/>
      <c r="G9" s="3"/>
    </row>
    <row r="10" spans="1:7" s="2" customFormat="1" x14ac:dyDescent="0.3">
      <c r="A10" s="93"/>
      <c r="B10" s="93"/>
      <c r="C10" s="94"/>
      <c r="D10" s="93"/>
      <c r="E10" s="93"/>
      <c r="F10" s="96"/>
      <c r="G10" s="3"/>
    </row>
    <row r="11" spans="1:7" s="2" customFormat="1" ht="17.399999999999999" x14ac:dyDescent="0.3">
      <c r="A11" s="99" t="s">
        <v>121</v>
      </c>
      <c r="B11" s="93"/>
      <c r="C11" s="94"/>
      <c r="D11" s="93"/>
      <c r="E11" s="93"/>
      <c r="F11" s="96"/>
      <c r="G11" s="3"/>
    </row>
    <row r="12" spans="1:7" s="2" customFormat="1" x14ac:dyDescent="0.3">
      <c r="A12" s="93"/>
      <c r="B12" s="93"/>
      <c r="C12" s="94"/>
      <c r="D12" s="93"/>
      <c r="E12" s="93"/>
      <c r="F12" s="96"/>
      <c r="G12" s="3"/>
    </row>
    <row r="13" spans="1:7" x14ac:dyDescent="0.3">
      <c r="A13" s="98" t="s">
        <v>616</v>
      </c>
      <c r="B13" s="93"/>
      <c r="C13" s="94"/>
      <c r="D13" s="93" t="s">
        <v>617</v>
      </c>
      <c r="E13" s="93"/>
      <c r="F13" s="107">
        <v>9.6999999999999993</v>
      </c>
    </row>
    <row r="14" spans="1:7" x14ac:dyDescent="0.3">
      <c r="A14" s="93" t="s">
        <v>373</v>
      </c>
      <c r="B14" s="93"/>
      <c r="C14" s="94"/>
      <c r="D14" s="93" t="s">
        <v>618</v>
      </c>
      <c r="E14" s="93"/>
      <c r="F14" s="96"/>
    </row>
    <row r="15" spans="1:7" s="2" customFormat="1" x14ac:dyDescent="0.3">
      <c r="A15" s="93"/>
      <c r="B15" s="93"/>
      <c r="C15" s="94"/>
      <c r="D15" s="93"/>
      <c r="E15" s="93"/>
      <c r="F15" s="96"/>
    </row>
    <row r="16" spans="1:7" s="2" customFormat="1" x14ac:dyDescent="0.3">
      <c r="A16" s="98" t="s">
        <v>47</v>
      </c>
      <c r="B16" s="98"/>
      <c r="C16" s="97"/>
      <c r="D16" s="93" t="s">
        <v>47</v>
      </c>
      <c r="E16" s="93"/>
      <c r="F16" s="96">
        <v>8.6</v>
      </c>
      <c r="G16" s="3"/>
    </row>
    <row r="17" spans="1:7" x14ac:dyDescent="0.3">
      <c r="A17" s="93" t="s">
        <v>122</v>
      </c>
      <c r="B17" s="93"/>
      <c r="C17" s="94"/>
      <c r="D17" s="2" t="s">
        <v>127</v>
      </c>
      <c r="E17" s="93"/>
      <c r="F17" s="96"/>
    </row>
    <row r="18" spans="1:7" s="2" customFormat="1" x14ac:dyDescent="0.3">
      <c r="A18" s="93"/>
      <c r="B18" s="93"/>
      <c r="C18" s="94"/>
      <c r="D18" s="93"/>
      <c r="E18" s="93"/>
      <c r="F18" s="96"/>
      <c r="G18" s="3"/>
    </row>
    <row r="19" spans="1:7" s="2" customFormat="1" ht="17.399999999999999" x14ac:dyDescent="0.3">
      <c r="A19" s="99" t="s">
        <v>524</v>
      </c>
      <c r="B19" s="93"/>
      <c r="C19" s="94"/>
      <c r="D19" s="93"/>
      <c r="E19" s="93"/>
      <c r="F19" s="96"/>
      <c r="G19" s="3"/>
    </row>
    <row r="20" spans="1:7" x14ac:dyDescent="0.3">
      <c r="A20" s="98"/>
      <c r="B20" s="98"/>
      <c r="C20" s="97"/>
      <c r="D20" s="93"/>
      <c r="E20" s="93"/>
      <c r="F20" s="96"/>
    </row>
    <row r="21" spans="1:7" s="2" customFormat="1" x14ac:dyDescent="0.3">
      <c r="A21" s="98" t="s">
        <v>529</v>
      </c>
      <c r="B21" s="93"/>
      <c r="C21" s="94"/>
      <c r="D21" s="93" t="s">
        <v>30</v>
      </c>
      <c r="E21" s="93"/>
      <c r="F21" s="96">
        <v>7.7</v>
      </c>
      <c r="G21" s="3"/>
    </row>
    <row r="22" spans="1:7" s="2" customFormat="1" x14ac:dyDescent="0.3">
      <c r="A22" s="93" t="s">
        <v>574</v>
      </c>
      <c r="B22" s="93"/>
      <c r="C22" s="94"/>
      <c r="D22" s="93" t="s">
        <v>530</v>
      </c>
      <c r="E22" s="93"/>
      <c r="F22" s="96"/>
      <c r="G22" s="3"/>
    </row>
    <row r="23" spans="1:7" s="2" customFormat="1" x14ac:dyDescent="0.3">
      <c r="A23" s="98"/>
      <c r="B23" s="93"/>
      <c r="C23" s="94"/>
      <c r="D23" s="93"/>
      <c r="E23" s="93"/>
      <c r="F23" s="96"/>
      <c r="G23" s="3"/>
    </row>
    <row r="24" spans="1:7" s="2" customFormat="1" ht="17.399999999999999" x14ac:dyDescent="0.3">
      <c r="A24" s="99" t="s">
        <v>649</v>
      </c>
      <c r="B24" s="93"/>
      <c r="C24" s="94"/>
      <c r="D24" s="93"/>
      <c r="E24" s="93"/>
      <c r="F24" s="96"/>
      <c r="G24" s="3"/>
    </row>
    <row r="25" spans="1:7" s="2" customFormat="1" x14ac:dyDescent="0.3">
      <c r="A25" s="98"/>
      <c r="B25" s="93"/>
      <c r="C25" s="94"/>
      <c r="D25" s="93"/>
      <c r="E25" s="93"/>
      <c r="F25" s="96"/>
      <c r="G25" s="3"/>
    </row>
    <row r="26" spans="1:7" s="2" customFormat="1" x14ac:dyDescent="0.3">
      <c r="A26" s="111" t="s">
        <v>399</v>
      </c>
      <c r="B26" s="95"/>
      <c r="C26" s="94"/>
      <c r="D26" s="93" t="s">
        <v>398</v>
      </c>
      <c r="E26" s="95"/>
      <c r="F26" s="96">
        <v>11.5</v>
      </c>
      <c r="G26" s="3"/>
    </row>
    <row r="27" spans="1:7" s="2" customFormat="1" x14ac:dyDescent="0.3">
      <c r="A27" s="112" t="s">
        <v>650</v>
      </c>
      <c r="B27" s="95"/>
      <c r="C27" s="94"/>
      <c r="D27" s="93" t="s">
        <v>343</v>
      </c>
      <c r="E27" s="95"/>
      <c r="F27" s="96"/>
      <c r="G27" s="3"/>
    </row>
    <row r="28" spans="1:7" s="2" customFormat="1" x14ac:dyDescent="0.3">
      <c r="A28" s="98"/>
      <c r="B28" s="93"/>
      <c r="C28" s="94"/>
      <c r="D28" s="93"/>
      <c r="E28" s="93"/>
      <c r="F28" s="96"/>
      <c r="G28" s="3"/>
    </row>
    <row r="29" spans="1:7" s="2" customFormat="1" ht="17.399999999999999" x14ac:dyDescent="0.3">
      <c r="A29" s="99" t="s">
        <v>51</v>
      </c>
      <c r="B29" s="93"/>
      <c r="C29" s="94"/>
      <c r="D29" s="93"/>
      <c r="E29" s="93"/>
      <c r="F29" s="96"/>
      <c r="G29" s="3"/>
    </row>
    <row r="30" spans="1:7" s="2" customFormat="1" x14ac:dyDescent="0.3">
      <c r="A30" s="93"/>
      <c r="B30" s="93"/>
      <c r="C30" s="97"/>
      <c r="D30" s="93"/>
      <c r="E30" s="93"/>
      <c r="F30" s="96"/>
      <c r="G30" s="3"/>
    </row>
    <row r="31" spans="1:7" s="2" customFormat="1" x14ac:dyDescent="0.3">
      <c r="A31" s="98" t="s">
        <v>517</v>
      </c>
      <c r="B31" s="93"/>
      <c r="C31" s="94"/>
      <c r="D31" s="93" t="s">
        <v>64</v>
      </c>
      <c r="E31" s="93"/>
      <c r="F31" s="96">
        <v>7.5</v>
      </c>
      <c r="G31" s="3"/>
    </row>
    <row r="32" spans="1:7" s="2" customFormat="1" x14ac:dyDescent="0.3">
      <c r="A32" s="93" t="s">
        <v>533</v>
      </c>
      <c r="B32" s="93"/>
      <c r="C32" s="94"/>
      <c r="D32" s="93" t="s">
        <v>532</v>
      </c>
      <c r="E32" s="93"/>
      <c r="F32" s="96"/>
      <c r="G32" s="3"/>
    </row>
    <row r="33" spans="1:10" x14ac:dyDescent="0.3">
      <c r="A33" s="93"/>
      <c r="B33" s="93"/>
      <c r="C33" s="94"/>
      <c r="D33" s="93"/>
      <c r="E33" s="93"/>
      <c r="F33" s="93"/>
    </row>
    <row r="34" spans="1:10" s="2" customFormat="1" ht="17.399999999999999" x14ac:dyDescent="0.3">
      <c r="A34" s="99" t="s">
        <v>66</v>
      </c>
      <c r="B34" s="93"/>
      <c r="C34" s="101"/>
      <c r="D34" s="93"/>
      <c r="E34" s="93"/>
      <c r="F34" s="102"/>
      <c r="G34" s="3"/>
    </row>
    <row r="35" spans="1:10" x14ac:dyDescent="0.3">
      <c r="A35" s="98"/>
      <c r="B35" s="93"/>
      <c r="C35" s="94"/>
      <c r="D35" s="93"/>
      <c r="E35" s="93"/>
      <c r="F35" s="96"/>
      <c r="G35" s="17"/>
    </row>
    <row r="36" spans="1:10" x14ac:dyDescent="0.3">
      <c r="A36" s="98" t="s">
        <v>74</v>
      </c>
      <c r="B36" s="93"/>
      <c r="C36" s="94"/>
      <c r="D36" s="93" t="s">
        <v>75</v>
      </c>
      <c r="E36" s="93"/>
      <c r="F36" s="96">
        <v>10.5</v>
      </c>
      <c r="G36" s="17"/>
    </row>
    <row r="37" spans="1:10" x14ac:dyDescent="0.3">
      <c r="A37" s="93" t="s">
        <v>134</v>
      </c>
      <c r="B37" s="93"/>
      <c r="C37" s="94"/>
      <c r="D37" s="93" t="s">
        <v>19</v>
      </c>
      <c r="E37" s="93"/>
      <c r="F37" s="96"/>
      <c r="G37" s="17"/>
    </row>
    <row r="38" spans="1:10" ht="17.399999999999999" x14ac:dyDescent="0.3">
      <c r="A38" s="93"/>
      <c r="B38" s="93"/>
      <c r="C38" s="94"/>
      <c r="D38" s="93" t="s">
        <v>157</v>
      </c>
      <c r="E38" s="93"/>
      <c r="F38" s="96"/>
      <c r="G38"/>
      <c r="H38" s="92"/>
      <c r="I38" s="92"/>
    </row>
    <row r="39" spans="1:10" ht="17.399999999999999" x14ac:dyDescent="0.3">
      <c r="A39" s="98" t="s">
        <v>355</v>
      </c>
      <c r="B39" s="93"/>
      <c r="C39" s="94"/>
      <c r="D39" s="93" t="s">
        <v>67</v>
      </c>
      <c r="E39" s="93"/>
      <c r="F39" s="96">
        <v>8.5</v>
      </c>
      <c r="G39"/>
      <c r="H39" s="92"/>
      <c r="I39" s="92"/>
    </row>
    <row r="40" spans="1:10" ht="17.399999999999999" x14ac:dyDescent="0.3">
      <c r="A40" s="93" t="s">
        <v>379</v>
      </c>
      <c r="B40" s="93"/>
      <c r="C40" s="94"/>
      <c r="D40" s="93" t="s">
        <v>356</v>
      </c>
      <c r="E40" s="93"/>
      <c r="F40" s="96"/>
      <c r="G40" s="92"/>
    </row>
    <row r="41" spans="1:10" ht="17.399999999999999" x14ac:dyDescent="0.3">
      <c r="A41" s="99" t="s">
        <v>79</v>
      </c>
      <c r="B41" s="93"/>
      <c r="C41" s="94"/>
      <c r="D41" s="93"/>
      <c r="E41" s="93"/>
      <c r="F41" s="96"/>
      <c r="G41" s="92"/>
    </row>
    <row r="42" spans="1:10" ht="17.399999999999999" x14ac:dyDescent="0.3">
      <c r="A42" s="116"/>
      <c r="B42" s="93"/>
      <c r="C42" s="93"/>
      <c r="D42" s="93"/>
      <c r="E42" s="116"/>
      <c r="F42" s="116"/>
      <c r="G42" s="92"/>
    </row>
    <row r="43" spans="1:10" x14ac:dyDescent="0.3">
      <c r="A43" s="98" t="s">
        <v>443</v>
      </c>
      <c r="B43" s="93"/>
      <c r="C43" s="94"/>
      <c r="D43" s="118" t="s">
        <v>444</v>
      </c>
      <c r="E43" s="93"/>
      <c r="F43" s="96">
        <v>9.8000000000000007</v>
      </c>
      <c r="G43"/>
      <c r="J43" s="2"/>
    </row>
    <row r="44" spans="1:10" x14ac:dyDescent="0.3">
      <c r="A44" s="118" t="s">
        <v>606</v>
      </c>
      <c r="B44" s="93"/>
      <c r="C44" s="97"/>
      <c r="D44" s="93" t="s">
        <v>445</v>
      </c>
      <c r="E44" s="93"/>
      <c r="F44" s="96"/>
      <c r="G44"/>
      <c r="J44" s="2"/>
    </row>
    <row r="45" spans="1:10" x14ac:dyDescent="0.3">
      <c r="A45" s="93"/>
      <c r="B45" s="93"/>
      <c r="C45" s="94"/>
      <c r="D45" s="93"/>
      <c r="E45" s="93"/>
      <c r="F45" s="96"/>
      <c r="G45"/>
      <c r="J45" s="2"/>
    </row>
    <row r="46" spans="1:10" ht="14.4" x14ac:dyDescent="0.3">
      <c r="C46"/>
      <c r="F46"/>
      <c r="G46"/>
    </row>
    <row r="47" spans="1:10" s="2" customFormat="1" x14ac:dyDescent="0.3">
      <c r="A47" s="3"/>
    </row>
    <row r="48" spans="1:10" ht="14.4" x14ac:dyDescent="0.3">
      <c r="A48" s="1"/>
      <c r="C48"/>
      <c r="F48"/>
      <c r="G48"/>
    </row>
    <row r="49" spans="1:6" s="2" customFormat="1" x14ac:dyDescent="0.3">
      <c r="A49" s="3"/>
    </row>
    <row r="50" spans="1:6" x14ac:dyDescent="0.3">
      <c r="A50" s="98"/>
      <c r="B50" s="93"/>
      <c r="C50" s="94"/>
      <c r="D50" s="93"/>
      <c r="E50" s="93"/>
      <c r="F50" s="96"/>
    </row>
    <row r="51" spans="1:6" x14ac:dyDescent="0.3">
      <c r="A51" s="93"/>
      <c r="B51" s="93"/>
      <c r="C51" s="94"/>
      <c r="D51" s="93"/>
      <c r="E51" s="93"/>
      <c r="F51" s="96"/>
    </row>
    <row r="52" spans="1:6" x14ac:dyDescent="0.3">
      <c r="A52" s="93"/>
      <c r="B52" s="93"/>
      <c r="C52" s="94"/>
      <c r="D52" s="93"/>
      <c r="E52" s="93"/>
      <c r="F52" s="96"/>
    </row>
    <row r="53" spans="1:6" x14ac:dyDescent="0.3">
      <c r="A53" s="114"/>
      <c r="B53" s="93"/>
      <c r="C53" s="115"/>
      <c r="D53" s="116"/>
      <c r="E53" s="93"/>
      <c r="F53" s="117"/>
    </row>
    <row r="54" spans="1:6" x14ac:dyDescent="0.3">
      <c r="A54" s="116"/>
      <c r="B54" s="93"/>
      <c r="C54" s="115"/>
      <c r="D54" s="93"/>
      <c r="E54" s="93"/>
      <c r="F54" s="114"/>
    </row>
    <row r="55" spans="1:6" ht="20.399999999999999" x14ac:dyDescent="0.35">
      <c r="A55" s="119"/>
      <c r="B55" s="119"/>
      <c r="C55" s="94"/>
      <c r="D55" s="119"/>
      <c r="E55" s="119"/>
      <c r="F55" s="96"/>
    </row>
    <row r="56" spans="1:6" x14ac:dyDescent="0.3">
      <c r="A56" s="95"/>
      <c r="B56" s="95"/>
      <c r="C56" s="94"/>
      <c r="D56" s="95"/>
      <c r="E56" s="95"/>
      <c r="F56" s="96"/>
    </row>
    <row r="57" spans="1:6" x14ac:dyDescent="0.3">
      <c r="A57" s="95"/>
      <c r="B57" s="95"/>
      <c r="C57" s="94"/>
      <c r="D57" s="95"/>
      <c r="E57" s="95"/>
      <c r="F57" s="96"/>
    </row>
  </sheetData>
  <pageMargins left="0.7" right="0.7" top="0.78740157499999996" bottom="0.78740157499999996" header="0.3" footer="0.3"/>
  <pageSetup paperSize="9" orientation="portrait" r:id="rId1"/>
  <headerFooter>
    <oddFooter>&amp;CWirtshus zum Wyberg, Teufen ZH, www.wyberg.ch, 044 865 49 72                                                     
Preise in SFr. und inkl. MwSt.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4"/>
  <sheetViews>
    <sheetView view="pageLayout" topLeftCell="A7" zoomScaleNormal="100" workbookViewId="0">
      <selection activeCell="F32" sqref="F32"/>
    </sheetView>
  </sheetViews>
  <sheetFormatPr baseColWidth="10" defaultRowHeight="15.6" x14ac:dyDescent="0.3"/>
  <cols>
    <col min="2" max="2" width="18.44140625" customWidth="1"/>
    <col min="3" max="3" width="8.44140625" style="11" customWidth="1"/>
    <col min="5" max="5" width="14.109375" style="1" customWidth="1"/>
    <col min="6" max="6" width="18.88671875" style="8" customWidth="1"/>
    <col min="7" max="7" width="11.44140625" style="1"/>
  </cols>
  <sheetData>
    <row r="1" spans="1:13" ht="21" x14ac:dyDescent="0.4">
      <c r="B1" s="4"/>
      <c r="C1" s="27" t="s">
        <v>120</v>
      </c>
      <c r="D1" s="9"/>
    </row>
    <row r="2" spans="1:13" s="2" customFormat="1" x14ac:dyDescent="0.3">
      <c r="C2" s="11"/>
      <c r="E2" s="1"/>
      <c r="F2" s="8"/>
      <c r="G2" s="3"/>
    </row>
    <row r="3" spans="1:13" ht="21" x14ac:dyDescent="0.4">
      <c r="A3" s="26" t="s">
        <v>42</v>
      </c>
      <c r="B3" s="4"/>
      <c r="D3" s="4"/>
    </row>
    <row r="4" spans="1:13" s="2" customFormat="1" ht="21" x14ac:dyDescent="0.4">
      <c r="A4" t="s">
        <v>202</v>
      </c>
      <c r="B4" s="4"/>
      <c r="C4" s="11"/>
      <c r="D4" s="15" t="s">
        <v>203</v>
      </c>
      <c r="E4" s="3" t="s">
        <v>204</v>
      </c>
      <c r="F4" s="8" t="s">
        <v>205</v>
      </c>
      <c r="G4" s="8" t="s">
        <v>213</v>
      </c>
      <c r="H4" s="1" t="s">
        <v>206</v>
      </c>
      <c r="I4" t="s">
        <v>207</v>
      </c>
      <c r="J4" t="s">
        <v>212</v>
      </c>
      <c r="K4"/>
    </row>
    <row r="5" spans="1:13" ht="21" x14ac:dyDescent="0.4">
      <c r="A5" t="s">
        <v>367</v>
      </c>
      <c r="B5" s="4"/>
      <c r="D5" s="15" t="s">
        <v>346</v>
      </c>
      <c r="E5" s="3">
        <v>21.4</v>
      </c>
      <c r="F5" s="8">
        <v>49.5</v>
      </c>
      <c r="G5" s="8"/>
      <c r="H5" s="1"/>
      <c r="L5" s="2"/>
    </row>
    <row r="6" spans="1:13" ht="21.6" x14ac:dyDescent="0.45">
      <c r="A6" s="7" t="s">
        <v>254</v>
      </c>
      <c r="B6" s="2"/>
      <c r="D6" s="2" t="s">
        <v>260</v>
      </c>
      <c r="E6" s="2">
        <v>17.71</v>
      </c>
      <c r="F6" s="10">
        <v>49.5</v>
      </c>
      <c r="G6" s="8">
        <v>23</v>
      </c>
      <c r="H6" s="1">
        <v>24</v>
      </c>
      <c r="J6" s="32">
        <v>41790</v>
      </c>
      <c r="K6" t="s">
        <v>265</v>
      </c>
      <c r="L6" s="2"/>
    </row>
    <row r="7" spans="1:13" s="2" customFormat="1" x14ac:dyDescent="0.3">
      <c r="C7" s="11"/>
      <c r="F7" s="10"/>
      <c r="G7" s="8"/>
      <c r="H7" s="1"/>
      <c r="I7"/>
      <c r="J7"/>
      <c r="K7"/>
    </row>
    <row r="8" spans="1:13" s="2" customFormat="1" ht="21.6" x14ac:dyDescent="0.45">
      <c r="A8" s="7" t="s">
        <v>220</v>
      </c>
      <c r="B8" s="4"/>
      <c r="C8" s="11"/>
      <c r="D8" s="2" t="s">
        <v>232</v>
      </c>
      <c r="E8" s="1">
        <v>11</v>
      </c>
      <c r="F8" s="8">
        <v>33</v>
      </c>
      <c r="G8" s="1">
        <v>15.9</v>
      </c>
      <c r="H8">
        <v>24</v>
      </c>
      <c r="I8"/>
      <c r="J8" s="32">
        <v>41743</v>
      </c>
      <c r="K8" s="32">
        <v>41594</v>
      </c>
      <c r="L8" s="32">
        <v>41789</v>
      </c>
      <c r="M8" s="34">
        <v>41874</v>
      </c>
    </row>
    <row r="9" spans="1:13" x14ac:dyDescent="0.3">
      <c r="D9" s="2"/>
    </row>
    <row r="10" spans="1:13" s="2" customFormat="1" x14ac:dyDescent="0.3">
      <c r="C10" s="13"/>
      <c r="E10" s="1"/>
      <c r="F10" s="8"/>
      <c r="G10" s="3"/>
    </row>
    <row r="11" spans="1:13" ht="21.6" x14ac:dyDescent="0.45">
      <c r="A11" s="7" t="s">
        <v>102</v>
      </c>
      <c r="D11" s="2" t="s">
        <v>294</v>
      </c>
      <c r="E11" s="1">
        <v>10.78</v>
      </c>
      <c r="F11" s="8">
        <v>39.5</v>
      </c>
      <c r="G11" s="1">
        <v>14</v>
      </c>
      <c r="H11">
        <v>24</v>
      </c>
      <c r="J11" s="32">
        <v>41714</v>
      </c>
    </row>
    <row r="12" spans="1:13" s="2" customFormat="1" x14ac:dyDescent="0.3">
      <c r="C12" s="11"/>
      <c r="E12" s="1"/>
      <c r="F12" s="8"/>
      <c r="G12" s="3"/>
    </row>
    <row r="13" spans="1:13" x14ac:dyDescent="0.3">
      <c r="A13" s="2"/>
      <c r="B13" s="2"/>
      <c r="D13" s="2"/>
      <c r="E13" s="3"/>
      <c r="G13" s="3"/>
      <c r="H13" s="2"/>
      <c r="I13" s="2"/>
      <c r="J13" s="2"/>
      <c r="K13" s="2"/>
      <c r="L13" s="2"/>
    </row>
    <row r="14" spans="1:13" ht="21.6" x14ac:dyDescent="0.45">
      <c r="A14" s="7" t="s">
        <v>104</v>
      </c>
      <c r="B14" s="15"/>
      <c r="C14" s="23"/>
      <c r="D14" s="2" t="s">
        <v>294</v>
      </c>
      <c r="E14" s="3">
        <v>14.25</v>
      </c>
      <c r="F14" s="8">
        <v>46</v>
      </c>
      <c r="G14" s="1">
        <v>18.5</v>
      </c>
      <c r="H14">
        <v>12</v>
      </c>
      <c r="J14" s="32" t="s">
        <v>239</v>
      </c>
    </row>
    <row r="15" spans="1:13" s="2" customFormat="1" x14ac:dyDescent="0.3">
      <c r="C15" s="11"/>
      <c r="E15" s="3"/>
      <c r="F15" s="8"/>
      <c r="G15" s="3"/>
    </row>
    <row r="16" spans="1:13" x14ac:dyDescent="0.3">
      <c r="A16" s="14"/>
      <c r="B16" s="2"/>
      <c r="D16" s="2"/>
      <c r="E16" s="3"/>
    </row>
    <row r="17" spans="1:12" ht="21.6" x14ac:dyDescent="0.45">
      <c r="A17" s="7" t="s">
        <v>167</v>
      </c>
      <c r="B17" s="2"/>
      <c r="D17" s="2" t="s">
        <v>294</v>
      </c>
      <c r="E17" s="3">
        <v>14.25</v>
      </c>
      <c r="F17" s="8">
        <v>46</v>
      </c>
      <c r="G17" s="3">
        <v>18.5</v>
      </c>
      <c r="H17" s="2">
        <v>12</v>
      </c>
      <c r="I17" s="2"/>
      <c r="J17" s="34">
        <v>41714</v>
      </c>
      <c r="K17" s="2"/>
      <c r="L17" s="2"/>
    </row>
    <row r="18" spans="1:12" x14ac:dyDescent="0.3">
      <c r="B18" s="2"/>
      <c r="D18" s="2"/>
      <c r="E18" s="3"/>
    </row>
    <row r="19" spans="1:12" x14ac:dyDescent="0.3">
      <c r="A19" s="2"/>
      <c r="B19" s="2"/>
      <c r="D19" s="2"/>
      <c r="E19" s="3"/>
    </row>
    <row r="20" spans="1:12" ht="21.6" x14ac:dyDescent="0.45">
      <c r="A20" s="7" t="s">
        <v>96</v>
      </c>
      <c r="B20" s="4"/>
      <c r="D20" s="2" t="s">
        <v>294</v>
      </c>
      <c r="E20" s="1">
        <v>6.55</v>
      </c>
      <c r="F20" s="8">
        <v>21</v>
      </c>
      <c r="G20" s="1">
        <v>8.5</v>
      </c>
      <c r="H20">
        <v>15</v>
      </c>
      <c r="J20" s="32" t="s">
        <v>238</v>
      </c>
      <c r="K20" s="32">
        <v>41879</v>
      </c>
    </row>
    <row r="21" spans="1:12" s="2" customFormat="1" x14ac:dyDescent="0.3">
      <c r="A21"/>
      <c r="C21" s="11"/>
      <c r="E21" s="1"/>
      <c r="F21" s="8"/>
      <c r="G21" s="1"/>
      <c r="H21"/>
      <c r="I21"/>
      <c r="J21"/>
      <c r="K21"/>
      <c r="L21"/>
    </row>
    <row r="22" spans="1:12" ht="16.2" x14ac:dyDescent="0.35">
      <c r="A22" s="24"/>
      <c r="B22" s="2"/>
      <c r="D22" s="2"/>
    </row>
    <row r="23" spans="1:12" ht="21.6" x14ac:dyDescent="0.45">
      <c r="A23" s="7" t="s">
        <v>101</v>
      </c>
      <c r="D23" s="2" t="s">
        <v>260</v>
      </c>
      <c r="E23" s="1">
        <v>8.09</v>
      </c>
      <c r="F23" s="11" t="s">
        <v>420</v>
      </c>
      <c r="G23" s="3">
        <v>10.5</v>
      </c>
      <c r="H23" s="2">
        <v>30</v>
      </c>
      <c r="I23" s="2"/>
      <c r="J23" s="34">
        <v>41714</v>
      </c>
      <c r="K23" s="34">
        <v>41879</v>
      </c>
      <c r="L23" s="2"/>
    </row>
    <row r="24" spans="1:12" x14ac:dyDescent="0.3">
      <c r="A24" t="s">
        <v>293</v>
      </c>
      <c r="B24" s="2"/>
      <c r="D24" s="2"/>
    </row>
    <row r="25" spans="1:12" s="2" customFormat="1" x14ac:dyDescent="0.3">
      <c r="C25" s="11"/>
      <c r="E25" s="1"/>
      <c r="F25" s="8"/>
      <c r="G25" s="1"/>
      <c r="H25"/>
      <c r="I25"/>
      <c r="J25"/>
      <c r="K25"/>
      <c r="L25"/>
    </row>
    <row r="26" spans="1:12" x14ac:dyDescent="0.3">
      <c r="A26" s="2"/>
      <c r="B26" s="2"/>
      <c r="D26" s="2"/>
    </row>
    <row r="27" spans="1:12" ht="21" x14ac:dyDescent="0.4">
      <c r="A27" s="26" t="s">
        <v>107</v>
      </c>
      <c r="B27" s="2"/>
      <c r="D27" s="2"/>
    </row>
    <row r="28" spans="1:12" s="2" customFormat="1" x14ac:dyDescent="0.3">
      <c r="C28" s="11"/>
      <c r="E28" s="1"/>
      <c r="F28" s="8" t="s">
        <v>174</v>
      </c>
      <c r="G28" s="1"/>
      <c r="H28"/>
      <c r="I28"/>
      <c r="J28"/>
      <c r="K28"/>
      <c r="L28"/>
    </row>
    <row r="29" spans="1:12" ht="21.6" x14ac:dyDescent="0.45">
      <c r="A29" s="7" t="s">
        <v>169</v>
      </c>
      <c r="B29" s="2"/>
      <c r="D29" s="2" t="s">
        <v>232</v>
      </c>
      <c r="F29" s="8">
        <v>45</v>
      </c>
      <c r="G29" s="3">
        <v>18</v>
      </c>
      <c r="H29" s="2"/>
      <c r="I29" s="2"/>
      <c r="J29" s="2"/>
      <c r="K29" s="2"/>
      <c r="L29" s="2"/>
    </row>
    <row r="30" spans="1:12" x14ac:dyDescent="0.3">
      <c r="A30" s="2"/>
      <c r="B30" s="2"/>
      <c r="D30" s="2"/>
      <c r="E30" s="3">
        <v>14.4</v>
      </c>
    </row>
    <row r="31" spans="1:12" x14ac:dyDescent="0.3">
      <c r="D31" s="2"/>
      <c r="E31" s="3"/>
      <c r="H31">
        <v>12</v>
      </c>
      <c r="J31" s="32">
        <v>41594</v>
      </c>
    </row>
    <row r="32" spans="1:12" x14ac:dyDescent="0.3">
      <c r="D32" s="2"/>
      <c r="E32" s="3"/>
    </row>
    <row r="33" spans="1:12" ht="21.6" x14ac:dyDescent="0.45">
      <c r="A33" s="7" t="s">
        <v>108</v>
      </c>
      <c r="B33" s="2"/>
      <c r="D33" s="2" t="s">
        <v>346</v>
      </c>
      <c r="E33" s="3">
        <v>13.6</v>
      </c>
      <c r="F33" s="8">
        <v>43</v>
      </c>
      <c r="G33" s="3">
        <v>14</v>
      </c>
      <c r="H33" s="2">
        <v>18</v>
      </c>
      <c r="I33" s="2"/>
      <c r="J33" s="34">
        <v>41743</v>
      </c>
      <c r="K33" s="34">
        <v>41794</v>
      </c>
      <c r="L33" s="34">
        <v>41879</v>
      </c>
    </row>
    <row r="34" spans="1:12" x14ac:dyDescent="0.3">
      <c r="A34" s="2" t="s">
        <v>471</v>
      </c>
      <c r="B34" s="2"/>
      <c r="D34" s="2"/>
      <c r="E34" s="3">
        <v>15.51</v>
      </c>
      <c r="F34" s="8">
        <v>51</v>
      </c>
    </row>
    <row r="35" spans="1:12" x14ac:dyDescent="0.3">
      <c r="A35" s="2"/>
      <c r="B35" s="2"/>
      <c r="D35" s="2"/>
      <c r="E35" s="3"/>
    </row>
    <row r="36" spans="1:12" x14ac:dyDescent="0.3">
      <c r="A36" s="15"/>
      <c r="B36" s="2"/>
      <c r="D36" s="2"/>
      <c r="E36" s="3"/>
      <c r="G36" s="3"/>
      <c r="H36" s="2"/>
      <c r="I36" s="2"/>
      <c r="J36" s="2"/>
      <c r="K36" s="2"/>
      <c r="L36" s="2"/>
    </row>
    <row r="37" spans="1:12" ht="21.6" x14ac:dyDescent="0.45">
      <c r="A37" s="7" t="s">
        <v>107</v>
      </c>
      <c r="B37" s="2"/>
      <c r="D37" s="2" t="s">
        <v>294</v>
      </c>
      <c r="E37" s="3">
        <v>6.55</v>
      </c>
      <c r="F37" s="11" t="s">
        <v>419</v>
      </c>
      <c r="G37" s="1">
        <v>8.5</v>
      </c>
      <c r="H37">
        <v>30</v>
      </c>
      <c r="J37" s="32">
        <v>41714</v>
      </c>
      <c r="K37" s="32">
        <v>41879</v>
      </c>
    </row>
    <row r="38" spans="1:12" x14ac:dyDescent="0.3">
      <c r="B38" s="2"/>
      <c r="D38" s="2"/>
      <c r="E38" s="3"/>
    </row>
    <row r="39" spans="1:12" x14ac:dyDescent="0.3">
      <c r="D39" s="2"/>
      <c r="E39" s="3"/>
    </row>
    <row r="40" spans="1:12" ht="21" x14ac:dyDescent="0.4">
      <c r="A40" s="4"/>
      <c r="B40" s="4"/>
      <c r="D40" s="2"/>
      <c r="E40" s="3"/>
    </row>
    <row r="41" spans="1:12" ht="21.6" x14ac:dyDescent="0.45">
      <c r="A41" s="7" t="s">
        <v>263</v>
      </c>
      <c r="B41" s="4"/>
      <c r="D41" s="2" t="s">
        <v>264</v>
      </c>
      <c r="E41" s="3">
        <v>20.2</v>
      </c>
      <c r="F41" s="8">
        <v>53.5</v>
      </c>
      <c r="G41" s="1">
        <v>22</v>
      </c>
      <c r="H41">
        <v>36</v>
      </c>
      <c r="J41" s="32">
        <v>41825</v>
      </c>
    </row>
    <row r="42" spans="1:12" ht="21" x14ac:dyDescent="0.4">
      <c r="A42" s="4"/>
      <c r="B42" s="4"/>
      <c r="D42" s="4"/>
      <c r="E42" s="6"/>
    </row>
    <row r="44" spans="1:12" x14ac:dyDescent="0.3">
      <c r="A44" t="s">
        <v>304</v>
      </c>
      <c r="D44" t="s">
        <v>305</v>
      </c>
      <c r="E44" s="1">
        <v>18.36</v>
      </c>
      <c r="F44" s="8">
        <v>49.5</v>
      </c>
      <c r="G44" s="1">
        <v>20</v>
      </c>
      <c r="H44">
        <v>24</v>
      </c>
      <c r="J44" s="32">
        <v>42227</v>
      </c>
    </row>
  </sheetData>
  <pageMargins left="0.7" right="0.7" top="0.78740157499999996" bottom="0.78740157499999996" header="0.3" footer="0.3"/>
  <pageSetup paperSize="9" orientation="portrait" r:id="rId1"/>
  <headerFooter>
    <oddFooter>&amp;Cinkl. 8% Mehrwertsteuer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27"/>
  <sheetViews>
    <sheetView tabSelected="1" view="pageLayout" topLeftCell="A634" zoomScaleNormal="100" workbookViewId="0">
      <selection activeCell="A676" sqref="A676:XFD676"/>
    </sheetView>
  </sheetViews>
  <sheetFormatPr baseColWidth="10" defaultRowHeight="15.6" x14ac:dyDescent="0.3"/>
  <cols>
    <col min="2" max="2" width="18.44140625" customWidth="1"/>
    <col min="3" max="3" width="5.6640625" style="11" customWidth="1"/>
    <col min="4" max="4" width="13.5546875" customWidth="1"/>
    <col min="5" max="5" width="17.88671875" customWidth="1"/>
    <col min="6" max="6" width="18.88671875" style="8" customWidth="1"/>
    <col min="7" max="7" width="11.44140625" style="1"/>
  </cols>
  <sheetData>
    <row r="1" spans="1:6" ht="23.4" x14ac:dyDescent="0.4">
      <c r="A1" s="93"/>
      <c r="B1" s="93"/>
      <c r="C1" s="109" t="s">
        <v>135</v>
      </c>
      <c r="D1" s="93"/>
      <c r="E1" s="93"/>
      <c r="F1" s="96"/>
    </row>
    <row r="2" spans="1:6" ht="17.399999999999999" x14ac:dyDescent="0.3">
      <c r="A2" s="99" t="s">
        <v>120</v>
      </c>
      <c r="B2" s="93"/>
      <c r="C2" s="94"/>
      <c r="D2" s="93"/>
      <c r="E2" s="93"/>
      <c r="F2" s="96"/>
    </row>
    <row r="3" spans="1:6" x14ac:dyDescent="0.3">
      <c r="A3" s="93"/>
      <c r="B3" s="93"/>
      <c r="C3" s="94"/>
      <c r="D3" s="93"/>
      <c r="E3" s="93"/>
      <c r="F3" s="96"/>
    </row>
    <row r="4" spans="1:6" x14ac:dyDescent="0.3">
      <c r="A4" s="98" t="s">
        <v>254</v>
      </c>
      <c r="B4" s="93"/>
      <c r="C4" s="94"/>
      <c r="D4" s="116" t="s">
        <v>633</v>
      </c>
      <c r="E4" s="129"/>
      <c r="F4" s="96">
        <v>52</v>
      </c>
    </row>
    <row r="5" spans="1:6" x14ac:dyDescent="0.3">
      <c r="A5" s="93" t="s">
        <v>99</v>
      </c>
      <c r="B5" s="93"/>
      <c r="C5" s="94" t="s">
        <v>119</v>
      </c>
      <c r="D5" s="149" t="s">
        <v>612</v>
      </c>
      <c r="E5" s="149"/>
      <c r="F5" s="96">
        <v>9.9</v>
      </c>
    </row>
    <row r="6" spans="1:6" x14ac:dyDescent="0.3">
      <c r="A6" s="93"/>
      <c r="B6" s="93"/>
      <c r="C6" s="94"/>
      <c r="D6" s="93"/>
      <c r="E6" s="93"/>
      <c r="F6" s="96"/>
    </row>
    <row r="7" spans="1:6" ht="17.399999999999999" x14ac:dyDescent="0.3">
      <c r="A7" s="99" t="s">
        <v>121</v>
      </c>
      <c r="B7" s="93"/>
      <c r="C7" s="94"/>
      <c r="D7" s="93"/>
      <c r="E7" s="93"/>
      <c r="F7" s="96"/>
    </row>
    <row r="8" spans="1:6" x14ac:dyDescent="0.3">
      <c r="A8" s="93"/>
      <c r="B8" s="93"/>
      <c r="C8" s="94"/>
      <c r="D8" s="93"/>
      <c r="E8" s="93"/>
      <c r="F8" s="96"/>
    </row>
    <row r="9" spans="1:6" x14ac:dyDescent="0.3">
      <c r="A9" s="98" t="s">
        <v>136</v>
      </c>
      <c r="B9" s="93"/>
      <c r="C9" s="94"/>
      <c r="D9" s="93" t="s">
        <v>171</v>
      </c>
      <c r="E9" s="93"/>
      <c r="F9" s="96">
        <v>52</v>
      </c>
    </row>
    <row r="10" spans="1:6" x14ac:dyDescent="0.3">
      <c r="A10" s="93" t="s">
        <v>604</v>
      </c>
      <c r="B10" s="93"/>
      <c r="C10" s="94" t="s">
        <v>119</v>
      </c>
      <c r="D10" s="93" t="s">
        <v>613</v>
      </c>
      <c r="E10" s="93"/>
      <c r="F10" s="96">
        <v>9.9</v>
      </c>
    </row>
    <row r="11" spans="1:6" x14ac:dyDescent="0.3">
      <c r="A11" s="93"/>
      <c r="B11" s="93"/>
      <c r="C11" s="94"/>
      <c r="D11" s="93"/>
      <c r="E11" s="93"/>
      <c r="F11" s="96"/>
    </row>
    <row r="12" spans="1:6" ht="17.399999999999999" x14ac:dyDescent="0.3">
      <c r="A12" s="99" t="s">
        <v>614</v>
      </c>
      <c r="B12" s="93"/>
      <c r="C12" s="94"/>
      <c r="D12" s="93"/>
      <c r="E12" s="93"/>
      <c r="F12" s="96"/>
    </row>
    <row r="13" spans="1:6" x14ac:dyDescent="0.3">
      <c r="A13" s="93"/>
      <c r="B13" s="93"/>
      <c r="C13" s="94"/>
      <c r="D13" s="93"/>
      <c r="E13" s="93"/>
      <c r="F13" s="96"/>
    </row>
    <row r="14" spans="1:6" x14ac:dyDescent="0.3">
      <c r="A14" s="98" t="s">
        <v>378</v>
      </c>
      <c r="B14" s="93"/>
      <c r="C14" s="94"/>
      <c r="D14" s="93" t="s">
        <v>138</v>
      </c>
      <c r="E14" s="93"/>
      <c r="F14" s="96">
        <v>42</v>
      </c>
    </row>
    <row r="15" spans="1:6" x14ac:dyDescent="0.3">
      <c r="A15" s="93" t="s">
        <v>605</v>
      </c>
      <c r="B15" s="93"/>
      <c r="C15" s="94" t="s">
        <v>119</v>
      </c>
      <c r="D15" s="93" t="s">
        <v>139</v>
      </c>
      <c r="E15" s="93"/>
      <c r="F15" s="96">
        <v>9.5</v>
      </c>
    </row>
    <row r="16" spans="1:6" x14ac:dyDescent="0.3">
      <c r="A16" s="93"/>
      <c r="B16" s="93"/>
      <c r="C16" s="94"/>
      <c r="D16" s="93"/>
      <c r="E16" s="93"/>
      <c r="F16" s="96"/>
    </row>
    <row r="17" spans="1:6" ht="17.399999999999999" x14ac:dyDescent="0.3">
      <c r="A17" s="99" t="s">
        <v>26</v>
      </c>
      <c r="B17" s="93"/>
      <c r="C17" s="94"/>
      <c r="D17" s="93"/>
      <c r="E17" s="93"/>
      <c r="F17" s="96"/>
    </row>
    <row r="18" spans="1:6" x14ac:dyDescent="0.3">
      <c r="A18" s="93"/>
      <c r="B18" s="93"/>
      <c r="C18" s="94"/>
      <c r="D18" s="93"/>
      <c r="E18" s="93"/>
      <c r="F18" s="96"/>
    </row>
    <row r="19" spans="1:6" x14ac:dyDescent="0.3">
      <c r="A19" s="98" t="s">
        <v>142</v>
      </c>
      <c r="B19" s="93"/>
      <c r="C19" s="94"/>
      <c r="D19" s="93"/>
      <c r="E19" s="93"/>
      <c r="F19" s="96">
        <v>79.5</v>
      </c>
    </row>
    <row r="20" spans="1:6" x14ac:dyDescent="0.3">
      <c r="A20" s="93" t="s">
        <v>140</v>
      </c>
      <c r="B20" s="93"/>
      <c r="C20" s="94"/>
      <c r="D20" s="93"/>
      <c r="E20" s="93"/>
      <c r="F20" s="96"/>
    </row>
    <row r="21" spans="1:6" x14ac:dyDescent="0.3">
      <c r="A21" s="98"/>
      <c r="B21" s="93"/>
      <c r="C21" s="94"/>
      <c r="D21" s="93"/>
      <c r="E21" s="93"/>
      <c r="F21" s="96"/>
    </row>
    <row r="22" spans="1:6" x14ac:dyDescent="0.3">
      <c r="A22" s="98" t="s">
        <v>141</v>
      </c>
      <c r="B22" s="93"/>
      <c r="C22" s="94"/>
      <c r="D22" s="93"/>
      <c r="E22" s="93"/>
      <c r="F22" s="96">
        <v>59</v>
      </c>
    </row>
    <row r="23" spans="1:6" x14ac:dyDescent="0.3">
      <c r="A23" s="93" t="s">
        <v>140</v>
      </c>
      <c r="B23" s="93"/>
      <c r="C23" s="94"/>
      <c r="D23" s="93"/>
      <c r="E23" s="93"/>
      <c r="F23" s="96">
        <v>118</v>
      </c>
    </row>
    <row r="24" spans="1:6" x14ac:dyDescent="0.3">
      <c r="A24" s="98" t="s">
        <v>332</v>
      </c>
      <c r="B24" s="93"/>
      <c r="C24" s="94"/>
      <c r="D24" s="93"/>
      <c r="E24" s="93"/>
      <c r="F24" s="96"/>
    </row>
    <row r="25" spans="1:6" x14ac:dyDescent="0.3">
      <c r="A25" s="98"/>
      <c r="B25" s="93"/>
      <c r="C25" s="94"/>
      <c r="D25" s="93"/>
      <c r="E25" s="93"/>
      <c r="F25" s="96"/>
    </row>
    <row r="26" spans="1:6" x14ac:dyDescent="0.3">
      <c r="A26" s="98" t="s">
        <v>599</v>
      </c>
      <c r="B26" s="93"/>
      <c r="C26" s="94"/>
      <c r="D26" s="93"/>
      <c r="E26" s="93"/>
      <c r="F26" s="96">
        <v>85.5</v>
      </c>
    </row>
    <row r="27" spans="1:6" x14ac:dyDescent="0.3">
      <c r="A27" s="93" t="s">
        <v>140</v>
      </c>
      <c r="B27" s="93"/>
      <c r="C27" s="94"/>
      <c r="D27" s="93"/>
      <c r="E27" s="93"/>
      <c r="F27" s="96"/>
    </row>
    <row r="28" spans="1:6" x14ac:dyDescent="0.3">
      <c r="A28" s="98"/>
      <c r="B28" s="93"/>
      <c r="C28" s="94"/>
      <c r="D28" s="93"/>
      <c r="E28" s="93"/>
      <c r="F28" s="96"/>
    </row>
    <row r="29" spans="1:6" x14ac:dyDescent="0.3">
      <c r="A29" s="98" t="s">
        <v>600</v>
      </c>
      <c r="B29" s="93"/>
      <c r="C29" s="94"/>
      <c r="D29" s="93"/>
      <c r="E29" s="93"/>
      <c r="F29" s="96">
        <v>65.5</v>
      </c>
    </row>
    <row r="30" spans="1:6" x14ac:dyDescent="0.3">
      <c r="A30" s="93" t="s">
        <v>140</v>
      </c>
      <c r="B30" s="93"/>
      <c r="C30" s="94"/>
      <c r="D30" s="93"/>
      <c r="E30" s="93"/>
      <c r="F30" s="96"/>
    </row>
    <row r="31" spans="1:6" x14ac:dyDescent="0.3">
      <c r="A31" s="98"/>
      <c r="B31" s="93"/>
      <c r="C31" s="94"/>
      <c r="D31" s="93"/>
      <c r="E31" s="93"/>
      <c r="F31" s="96"/>
    </row>
    <row r="32" spans="1:6" x14ac:dyDescent="0.3">
      <c r="A32" s="98" t="s">
        <v>601</v>
      </c>
      <c r="B32" s="93"/>
      <c r="C32" s="94" t="s">
        <v>603</v>
      </c>
      <c r="D32" s="93"/>
      <c r="E32" s="93"/>
      <c r="F32" s="96">
        <v>95</v>
      </c>
    </row>
    <row r="33" spans="1:7" x14ac:dyDescent="0.3">
      <c r="A33" s="93" t="s">
        <v>140</v>
      </c>
      <c r="B33" s="93"/>
      <c r="C33" s="94"/>
      <c r="D33" s="93"/>
      <c r="E33" s="93"/>
      <c r="F33" s="96"/>
    </row>
    <row r="34" spans="1:7" x14ac:dyDescent="0.3">
      <c r="A34" s="93"/>
      <c r="B34" s="93"/>
      <c r="C34" s="94"/>
      <c r="D34" s="93"/>
      <c r="E34" s="93"/>
      <c r="F34" s="96"/>
    </row>
    <row r="35" spans="1:7" x14ac:dyDescent="0.3">
      <c r="A35" s="98" t="s">
        <v>602</v>
      </c>
      <c r="B35" s="93"/>
      <c r="C35" s="94" t="s">
        <v>603</v>
      </c>
      <c r="D35" s="93"/>
      <c r="E35" s="93"/>
      <c r="F35" s="96">
        <v>135</v>
      </c>
    </row>
    <row r="36" spans="1:7" x14ac:dyDescent="0.3">
      <c r="A36" s="93" t="s">
        <v>140</v>
      </c>
      <c r="B36" s="93"/>
      <c r="C36" s="94"/>
      <c r="D36" s="93"/>
      <c r="E36" s="93"/>
      <c r="F36" s="96"/>
    </row>
    <row r="37" spans="1:7" x14ac:dyDescent="0.3">
      <c r="A37" s="100"/>
      <c r="B37" s="93"/>
      <c r="C37" s="94"/>
      <c r="D37" s="93"/>
      <c r="E37" s="93"/>
      <c r="F37" s="96"/>
    </row>
    <row r="38" spans="1:7" x14ac:dyDescent="0.3">
      <c r="A38" s="98" t="s">
        <v>143</v>
      </c>
      <c r="B38" s="93"/>
      <c r="C38" s="94"/>
      <c r="D38" s="93"/>
      <c r="E38" s="93"/>
      <c r="F38" s="96">
        <v>52</v>
      </c>
    </row>
    <row r="39" spans="1:7" x14ac:dyDescent="0.3">
      <c r="A39" s="93" t="s">
        <v>192</v>
      </c>
      <c r="B39" s="93"/>
      <c r="C39" s="94"/>
      <c r="D39" s="93"/>
      <c r="E39" s="93"/>
      <c r="F39" s="96"/>
    </row>
    <row r="40" spans="1:7" x14ac:dyDescent="0.3">
      <c r="A40" s="93"/>
      <c r="B40" s="93"/>
      <c r="C40" s="94"/>
      <c r="D40" s="93"/>
      <c r="E40" s="93"/>
      <c r="F40" s="96"/>
    </row>
    <row r="41" spans="1:7" x14ac:dyDescent="0.3">
      <c r="A41" s="93"/>
      <c r="B41" s="93"/>
      <c r="C41" s="94"/>
      <c r="D41" s="93"/>
      <c r="E41" s="93"/>
      <c r="F41" s="96"/>
    </row>
    <row r="42" spans="1:7" x14ac:dyDescent="0.3">
      <c r="A42" s="93"/>
      <c r="B42" s="93"/>
      <c r="C42" s="94"/>
      <c r="D42" s="93"/>
      <c r="E42" s="93"/>
      <c r="F42" s="96"/>
    </row>
    <row r="43" spans="1:7" x14ac:dyDescent="0.3">
      <c r="A43" s="93"/>
      <c r="B43" s="93"/>
      <c r="C43" s="94"/>
      <c r="D43" s="93"/>
      <c r="E43" s="93"/>
      <c r="F43" s="96"/>
    </row>
    <row r="44" spans="1:7" x14ac:dyDescent="0.3">
      <c r="A44" s="93"/>
      <c r="B44" s="93"/>
      <c r="C44" s="94"/>
      <c r="D44" s="93"/>
      <c r="E44" s="93"/>
      <c r="F44" s="96"/>
    </row>
    <row r="45" spans="1:7" x14ac:dyDescent="0.3">
      <c r="A45" s="93"/>
      <c r="B45" s="93"/>
      <c r="C45" s="94"/>
      <c r="D45" s="93"/>
      <c r="E45" s="93"/>
      <c r="F45" s="96"/>
    </row>
    <row r="46" spans="1:7" x14ac:dyDescent="0.3">
      <c r="A46" s="93"/>
      <c r="B46" s="93"/>
      <c r="C46" s="94"/>
      <c r="D46" s="93"/>
      <c r="E46" s="93"/>
      <c r="F46" s="96"/>
    </row>
    <row r="47" spans="1:7" s="2" customFormat="1" ht="23.4" x14ac:dyDescent="0.4">
      <c r="A47" s="93"/>
      <c r="B47" s="93"/>
      <c r="C47" s="109" t="s">
        <v>273</v>
      </c>
      <c r="D47" s="93"/>
      <c r="E47" s="93"/>
      <c r="F47" s="96"/>
      <c r="G47" s="3"/>
    </row>
    <row r="48" spans="1:7" ht="17.399999999999999" x14ac:dyDescent="0.3">
      <c r="A48" s="99" t="s">
        <v>120</v>
      </c>
      <c r="B48" s="93"/>
      <c r="C48" s="94"/>
      <c r="D48" s="93"/>
      <c r="E48" s="93"/>
      <c r="F48" s="102"/>
    </row>
    <row r="49" spans="1:7" x14ac:dyDescent="0.3">
      <c r="A49" s="98"/>
      <c r="B49" s="93"/>
      <c r="C49" s="94"/>
      <c r="D49" s="93"/>
      <c r="E49" s="93"/>
      <c r="F49" s="102"/>
    </row>
    <row r="50" spans="1:7" x14ac:dyDescent="0.3">
      <c r="A50" s="98" t="s">
        <v>610</v>
      </c>
      <c r="B50" s="93"/>
      <c r="C50" s="94"/>
      <c r="D50" s="93" t="s">
        <v>455</v>
      </c>
      <c r="E50" s="93"/>
      <c r="F50" s="96">
        <v>35</v>
      </c>
    </row>
    <row r="51" spans="1:7" x14ac:dyDescent="0.3">
      <c r="A51" s="93" t="s">
        <v>95</v>
      </c>
      <c r="B51" s="93"/>
      <c r="C51" s="94"/>
      <c r="D51" s="93" t="s">
        <v>607</v>
      </c>
      <c r="E51" s="93"/>
      <c r="F51" s="96"/>
    </row>
    <row r="52" spans="1:7" x14ac:dyDescent="0.3">
      <c r="A52" s="93"/>
      <c r="B52" s="93"/>
      <c r="C52" s="94"/>
      <c r="D52" s="93"/>
      <c r="E52" s="93"/>
      <c r="F52" s="96"/>
    </row>
    <row r="53" spans="1:7" x14ac:dyDescent="0.3">
      <c r="A53" s="93"/>
      <c r="B53" s="93"/>
      <c r="C53" s="94"/>
      <c r="D53" s="93"/>
      <c r="E53" s="93"/>
      <c r="F53" s="96"/>
    </row>
    <row r="54" spans="1:7" x14ac:dyDescent="0.3">
      <c r="A54" s="98" t="s">
        <v>102</v>
      </c>
      <c r="B54" s="93"/>
      <c r="C54" s="94"/>
      <c r="D54" s="93" t="s">
        <v>96</v>
      </c>
      <c r="E54" s="93"/>
      <c r="F54" s="96">
        <v>39.5</v>
      </c>
    </row>
    <row r="55" spans="1:7" s="2" customFormat="1" x14ac:dyDescent="0.3">
      <c r="A55" s="93" t="s">
        <v>99</v>
      </c>
      <c r="B55" s="93"/>
      <c r="C55" s="94"/>
      <c r="D55" s="93" t="s">
        <v>103</v>
      </c>
      <c r="E55" s="93"/>
      <c r="F55" s="96"/>
      <c r="G55" s="3"/>
    </row>
    <row r="56" spans="1:7" s="2" customFormat="1" x14ac:dyDescent="0.3">
      <c r="A56" s="93"/>
      <c r="B56" s="93"/>
      <c r="C56" s="94"/>
      <c r="D56" s="93"/>
      <c r="E56" s="93"/>
      <c r="F56" s="96"/>
      <c r="G56" s="3"/>
    </row>
    <row r="57" spans="1:7" x14ac:dyDescent="0.3">
      <c r="A57" s="98" t="s">
        <v>104</v>
      </c>
      <c r="B57" s="93"/>
      <c r="C57" s="94"/>
      <c r="D57" s="93" t="s">
        <v>608</v>
      </c>
      <c r="E57" s="93"/>
      <c r="F57" s="96">
        <v>51</v>
      </c>
    </row>
    <row r="58" spans="1:7" s="2" customFormat="1" x14ac:dyDescent="0.3">
      <c r="A58" s="93" t="s">
        <v>99</v>
      </c>
      <c r="B58" s="93"/>
      <c r="C58" s="94"/>
      <c r="D58" s="93" t="s">
        <v>109</v>
      </c>
      <c r="E58" s="93"/>
      <c r="F58" s="96"/>
      <c r="G58" s="3"/>
    </row>
    <row r="59" spans="1:7" x14ac:dyDescent="0.3">
      <c r="A59" s="93"/>
      <c r="B59" s="93"/>
      <c r="C59" s="94"/>
      <c r="D59" s="93"/>
      <c r="E59" s="93"/>
      <c r="F59" s="96"/>
    </row>
    <row r="60" spans="1:7" s="2" customFormat="1" x14ac:dyDescent="0.3">
      <c r="A60" s="98" t="s">
        <v>167</v>
      </c>
      <c r="B60" s="93"/>
      <c r="C60" s="94"/>
      <c r="D60" s="93" t="s">
        <v>105</v>
      </c>
      <c r="E60" s="93"/>
      <c r="F60" s="96">
        <v>51</v>
      </c>
      <c r="G60" s="3"/>
    </row>
    <row r="61" spans="1:7" x14ac:dyDescent="0.3">
      <c r="A61" s="93" t="s">
        <v>99</v>
      </c>
      <c r="B61" s="93"/>
      <c r="C61" s="94"/>
      <c r="D61" s="93" t="s">
        <v>168</v>
      </c>
      <c r="E61" s="93"/>
      <c r="F61" s="96"/>
    </row>
    <row r="62" spans="1:7" x14ac:dyDescent="0.3">
      <c r="A62" s="93"/>
      <c r="B62" s="93"/>
      <c r="C62" s="94"/>
      <c r="D62" s="93"/>
      <c r="E62" s="93"/>
      <c r="F62" s="96"/>
    </row>
    <row r="63" spans="1:7" x14ac:dyDescent="0.3">
      <c r="A63" s="98" t="s">
        <v>96</v>
      </c>
      <c r="B63" s="93"/>
      <c r="C63" s="94"/>
      <c r="D63" s="93" t="s">
        <v>96</v>
      </c>
      <c r="E63" s="93"/>
      <c r="F63" s="94" t="s">
        <v>615</v>
      </c>
    </row>
    <row r="64" spans="1:7" x14ac:dyDescent="0.3">
      <c r="A64" s="93" t="s">
        <v>99</v>
      </c>
      <c r="B64" s="93"/>
      <c r="C64" s="94"/>
      <c r="D64" s="93" t="s">
        <v>100</v>
      </c>
      <c r="E64" s="93"/>
      <c r="F64" s="96"/>
    </row>
    <row r="65" spans="1:7" x14ac:dyDescent="0.3">
      <c r="A65" s="93"/>
      <c r="B65" s="93"/>
      <c r="C65" s="94"/>
      <c r="D65" s="93"/>
      <c r="E65" s="93"/>
      <c r="F65" s="96"/>
    </row>
    <row r="66" spans="1:7" x14ac:dyDescent="0.3">
      <c r="A66" s="104" t="s">
        <v>101</v>
      </c>
      <c r="B66" s="93"/>
      <c r="C66" s="93"/>
      <c r="D66" s="93" t="s">
        <v>101</v>
      </c>
      <c r="E66" s="93"/>
      <c r="F66" s="94" t="s">
        <v>644</v>
      </c>
      <c r="G66"/>
    </row>
    <row r="67" spans="1:7" x14ac:dyDescent="0.3">
      <c r="A67" s="93" t="s">
        <v>99</v>
      </c>
      <c r="B67" s="93"/>
      <c r="C67" s="93"/>
      <c r="D67" s="93" t="s">
        <v>366</v>
      </c>
      <c r="E67" s="93"/>
      <c r="F67" s="93"/>
    </row>
    <row r="68" spans="1:7" x14ac:dyDescent="0.3">
      <c r="A68" s="93"/>
      <c r="B68" s="93"/>
      <c r="C68" s="94"/>
      <c r="D68" s="93"/>
      <c r="E68" s="93"/>
      <c r="F68" s="96"/>
    </row>
    <row r="69" spans="1:7" x14ac:dyDescent="0.3">
      <c r="A69" s="98" t="s">
        <v>456</v>
      </c>
      <c r="B69" s="93"/>
      <c r="C69" s="94"/>
      <c r="D69" s="93" t="s">
        <v>266</v>
      </c>
      <c r="E69" s="93"/>
      <c r="F69" s="96">
        <v>57</v>
      </c>
    </row>
    <row r="70" spans="1:7" x14ac:dyDescent="0.3">
      <c r="A70" s="93" t="s">
        <v>268</v>
      </c>
      <c r="B70" s="93"/>
      <c r="C70" s="94"/>
      <c r="D70" s="93" t="s">
        <v>267</v>
      </c>
      <c r="E70" s="93"/>
      <c r="F70" s="96"/>
    </row>
    <row r="71" spans="1:7" x14ac:dyDescent="0.3">
      <c r="A71" s="93"/>
      <c r="B71" s="93"/>
      <c r="C71" s="94"/>
      <c r="D71" s="93"/>
      <c r="E71" s="93"/>
      <c r="F71" s="96"/>
    </row>
    <row r="72" spans="1:7" x14ac:dyDescent="0.3">
      <c r="A72" s="98" t="s">
        <v>10</v>
      </c>
      <c r="B72" s="93"/>
      <c r="C72" s="94"/>
      <c r="D72" s="93" t="s">
        <v>10</v>
      </c>
      <c r="E72" s="93"/>
      <c r="F72" s="96">
        <v>53.5</v>
      </c>
    </row>
    <row r="73" spans="1:7" x14ac:dyDescent="0.3">
      <c r="A73" s="93" t="s">
        <v>341</v>
      </c>
      <c r="B73" s="93"/>
      <c r="C73" s="94"/>
      <c r="D73" s="93" t="s">
        <v>482</v>
      </c>
      <c r="E73" s="93"/>
      <c r="F73" s="96"/>
    </row>
    <row r="74" spans="1:7" x14ac:dyDescent="0.3">
      <c r="A74" s="93"/>
      <c r="B74" s="93"/>
      <c r="C74" s="94"/>
      <c r="D74" s="93"/>
      <c r="E74" s="93"/>
      <c r="F74" s="96"/>
    </row>
    <row r="75" spans="1:7" ht="17.399999999999999" x14ac:dyDescent="0.3">
      <c r="A75" s="99" t="s">
        <v>121</v>
      </c>
      <c r="B75" s="93"/>
      <c r="C75" s="94"/>
      <c r="D75" s="93"/>
      <c r="E75" s="93"/>
      <c r="F75" s="96"/>
    </row>
    <row r="76" spans="1:7" x14ac:dyDescent="0.3">
      <c r="A76" s="98"/>
      <c r="B76" s="93"/>
      <c r="C76" s="94"/>
      <c r="D76" s="93"/>
      <c r="E76" s="93"/>
      <c r="F76" s="96"/>
    </row>
    <row r="77" spans="1:7" x14ac:dyDescent="0.3">
      <c r="A77" s="98" t="s">
        <v>176</v>
      </c>
      <c r="B77" s="93"/>
      <c r="C77" s="94"/>
      <c r="D77" s="93" t="s">
        <v>176</v>
      </c>
      <c r="E77" s="93"/>
      <c r="F77" s="96">
        <v>53</v>
      </c>
    </row>
    <row r="78" spans="1:7" x14ac:dyDescent="0.3">
      <c r="A78" s="93" t="s">
        <v>122</v>
      </c>
      <c r="B78" s="93"/>
      <c r="C78" s="94"/>
      <c r="D78" s="93" t="s">
        <v>312</v>
      </c>
      <c r="E78" s="93"/>
      <c r="F78" s="96"/>
    </row>
    <row r="79" spans="1:7" x14ac:dyDescent="0.3">
      <c r="A79" s="93"/>
      <c r="B79" s="93"/>
      <c r="C79" s="94"/>
      <c r="D79" s="93"/>
      <c r="E79" s="93"/>
      <c r="F79" s="96"/>
    </row>
    <row r="80" spans="1:7" x14ac:dyDescent="0.3">
      <c r="A80" s="98" t="s">
        <v>172</v>
      </c>
      <c r="B80" s="93"/>
      <c r="C80" s="94"/>
      <c r="D80" s="93" t="s">
        <v>172</v>
      </c>
      <c r="E80" s="93"/>
      <c r="F80" s="96">
        <v>51</v>
      </c>
    </row>
    <row r="81" spans="1:6" x14ac:dyDescent="0.3">
      <c r="A81" s="93" t="s">
        <v>122</v>
      </c>
      <c r="B81" s="93"/>
      <c r="C81" s="94"/>
      <c r="D81" s="93" t="s">
        <v>123</v>
      </c>
      <c r="E81" s="93"/>
      <c r="F81" s="96"/>
    </row>
    <row r="82" spans="1:6" x14ac:dyDescent="0.3">
      <c r="A82" s="98"/>
      <c r="B82" s="93"/>
      <c r="C82" s="94"/>
      <c r="D82" s="93"/>
      <c r="E82" s="93"/>
      <c r="F82" s="96"/>
    </row>
    <row r="83" spans="1:6" x14ac:dyDescent="0.3">
      <c r="A83" s="98" t="s">
        <v>173</v>
      </c>
      <c r="B83" s="93"/>
      <c r="C83" s="94"/>
      <c r="D83" s="93" t="s">
        <v>173</v>
      </c>
      <c r="E83" s="93"/>
      <c r="F83" s="96">
        <v>53</v>
      </c>
    </row>
    <row r="84" spans="1:6" x14ac:dyDescent="0.3">
      <c r="A84" s="93" t="s">
        <v>122</v>
      </c>
      <c r="B84" s="93"/>
      <c r="C84" s="94"/>
      <c r="D84" s="93" t="s">
        <v>124</v>
      </c>
      <c r="E84" s="93"/>
      <c r="F84" s="96"/>
    </row>
    <row r="85" spans="1:6" x14ac:dyDescent="0.3">
      <c r="A85" s="93"/>
      <c r="B85" s="93"/>
      <c r="C85" s="94"/>
      <c r="D85" s="93"/>
      <c r="E85" s="93"/>
      <c r="F85" s="96"/>
    </row>
    <row r="86" spans="1:6" x14ac:dyDescent="0.3">
      <c r="A86" s="98" t="s">
        <v>372</v>
      </c>
      <c r="B86" s="93"/>
      <c r="C86" s="94"/>
      <c r="D86" s="93" t="s">
        <v>30</v>
      </c>
      <c r="E86" s="93"/>
      <c r="F86" s="96">
        <v>48</v>
      </c>
    </row>
    <row r="87" spans="1:6" x14ac:dyDescent="0.3">
      <c r="A87" s="93" t="s">
        <v>373</v>
      </c>
      <c r="B87" s="93"/>
      <c r="C87" s="94"/>
      <c r="D87" s="93" t="s">
        <v>374</v>
      </c>
      <c r="E87" s="93"/>
      <c r="F87" s="96"/>
    </row>
    <row r="88" spans="1:6" x14ac:dyDescent="0.3">
      <c r="A88" s="93"/>
      <c r="B88" s="93"/>
      <c r="C88" s="94"/>
      <c r="D88" s="93"/>
      <c r="E88" s="93"/>
      <c r="F88" s="96"/>
    </row>
    <row r="89" spans="1:6" x14ac:dyDescent="0.3">
      <c r="A89" s="93"/>
      <c r="B89" s="93"/>
      <c r="C89" s="94"/>
      <c r="D89" s="93"/>
      <c r="E89" s="93"/>
      <c r="F89" s="96"/>
    </row>
    <row r="90" spans="1:6" x14ac:dyDescent="0.3">
      <c r="A90" s="93"/>
      <c r="B90" s="93"/>
      <c r="C90" s="94"/>
      <c r="D90" s="93"/>
      <c r="E90" s="93"/>
      <c r="F90" s="96"/>
    </row>
    <row r="91" spans="1:6" x14ac:dyDescent="0.3">
      <c r="A91" s="93"/>
      <c r="B91" s="93"/>
      <c r="C91" s="94"/>
      <c r="D91" s="93"/>
      <c r="E91" s="93"/>
      <c r="F91" s="96"/>
    </row>
    <row r="92" spans="1:6" x14ac:dyDescent="0.3">
      <c r="A92" s="93"/>
      <c r="B92" s="93"/>
      <c r="C92" s="94"/>
      <c r="D92" s="93"/>
      <c r="E92" s="93"/>
      <c r="F92" s="96"/>
    </row>
    <row r="93" spans="1:6" ht="17.399999999999999" x14ac:dyDescent="0.3">
      <c r="A93" s="99" t="s">
        <v>524</v>
      </c>
      <c r="B93" s="93"/>
      <c r="C93" s="97"/>
      <c r="D93" s="93"/>
      <c r="E93" s="93"/>
      <c r="F93" s="96"/>
    </row>
    <row r="94" spans="1:6" x14ac:dyDescent="0.3">
      <c r="A94" s="93"/>
      <c r="B94" s="93"/>
      <c r="C94" s="97"/>
      <c r="D94" s="93"/>
      <c r="E94" s="93"/>
      <c r="F94" s="96"/>
    </row>
    <row r="95" spans="1:6" x14ac:dyDescent="0.3">
      <c r="A95" s="98" t="s">
        <v>525</v>
      </c>
      <c r="B95" s="93"/>
      <c r="C95" s="94">
        <v>2018</v>
      </c>
      <c r="D95" s="93" t="s">
        <v>96</v>
      </c>
      <c r="E95" s="93"/>
      <c r="F95" s="96">
        <v>47.5</v>
      </c>
    </row>
    <row r="96" spans="1:6" x14ac:dyDescent="0.3">
      <c r="A96" s="93" t="s">
        <v>99</v>
      </c>
      <c r="B96" s="93"/>
      <c r="C96" s="97"/>
      <c r="D96" s="93" t="s">
        <v>526</v>
      </c>
      <c r="E96" s="93"/>
      <c r="F96" s="96"/>
    </row>
    <row r="97" spans="1:7" x14ac:dyDescent="0.3">
      <c r="A97" s="93"/>
      <c r="B97" s="93"/>
      <c r="C97" s="97"/>
      <c r="D97" s="93"/>
      <c r="E97" s="93"/>
      <c r="F97" s="96"/>
    </row>
    <row r="98" spans="1:7" x14ac:dyDescent="0.3">
      <c r="A98" s="93"/>
      <c r="B98" s="93"/>
      <c r="C98" s="97"/>
      <c r="D98" s="93"/>
      <c r="E98" s="93"/>
      <c r="F98" s="96"/>
    </row>
    <row r="99" spans="1:7" ht="17.399999999999999" x14ac:dyDescent="0.3">
      <c r="A99" s="99" t="s">
        <v>2</v>
      </c>
      <c r="B99" s="93"/>
      <c r="C99" s="97"/>
      <c r="D99" s="98"/>
      <c r="E99" s="93"/>
      <c r="F99" s="96"/>
    </row>
    <row r="100" spans="1:7" x14ac:dyDescent="0.3">
      <c r="A100" s="93"/>
      <c r="B100" s="93"/>
      <c r="C100" s="97"/>
      <c r="D100" s="98"/>
      <c r="E100" s="93"/>
      <c r="F100" s="96"/>
    </row>
    <row r="101" spans="1:7" x14ac:dyDescent="0.3">
      <c r="A101" s="98" t="s">
        <v>0</v>
      </c>
      <c r="B101" s="93"/>
      <c r="C101" s="94">
        <v>2017</v>
      </c>
      <c r="D101" s="93" t="s">
        <v>1</v>
      </c>
      <c r="E101" s="93"/>
      <c r="F101" s="96">
        <v>58</v>
      </c>
    </row>
    <row r="102" spans="1:7" x14ac:dyDescent="0.3">
      <c r="A102" s="93" t="s">
        <v>162</v>
      </c>
      <c r="B102" s="93"/>
      <c r="C102" s="94"/>
      <c r="D102" s="93" t="s">
        <v>8</v>
      </c>
      <c r="E102" s="93"/>
      <c r="F102" s="96"/>
    </row>
    <row r="103" spans="1:7" x14ac:dyDescent="0.3">
      <c r="A103" s="93"/>
      <c r="B103" s="93"/>
      <c r="C103" s="94">
        <v>2017</v>
      </c>
      <c r="D103" s="93"/>
      <c r="E103" s="121"/>
      <c r="F103" s="96" t="s">
        <v>643</v>
      </c>
    </row>
    <row r="104" spans="1:7" x14ac:dyDescent="0.3">
      <c r="A104" s="93"/>
      <c r="B104" s="93"/>
      <c r="C104" s="94"/>
      <c r="D104" s="93"/>
      <c r="E104" s="121"/>
      <c r="F104" s="96"/>
    </row>
    <row r="105" spans="1:7" x14ac:dyDescent="0.3">
      <c r="A105" s="93"/>
      <c r="B105" s="93"/>
      <c r="C105" s="94"/>
      <c r="D105" s="93"/>
      <c r="E105" s="121"/>
      <c r="F105" s="96"/>
    </row>
    <row r="106" spans="1:7" ht="17.399999999999999" x14ac:dyDescent="0.3">
      <c r="A106" s="99" t="s">
        <v>5</v>
      </c>
      <c r="B106" s="93"/>
      <c r="C106" s="94"/>
      <c r="D106" s="93"/>
      <c r="E106" s="93"/>
      <c r="F106" s="96"/>
    </row>
    <row r="107" spans="1:7" s="2" customFormat="1" x14ac:dyDescent="0.3">
      <c r="A107" s="100"/>
      <c r="B107" s="93"/>
      <c r="C107" s="94"/>
      <c r="D107" s="93"/>
      <c r="E107" s="93"/>
      <c r="F107" s="96"/>
      <c r="G107" s="3"/>
    </row>
    <row r="108" spans="1:7" x14ac:dyDescent="0.3">
      <c r="A108" s="98" t="s">
        <v>4</v>
      </c>
      <c r="B108" s="93"/>
      <c r="C108" s="94">
        <v>2017</v>
      </c>
      <c r="D108" s="93" t="s">
        <v>3</v>
      </c>
      <c r="E108" s="93"/>
      <c r="F108" s="96">
        <v>57</v>
      </c>
    </row>
    <row r="109" spans="1:7" x14ac:dyDescent="0.3">
      <c r="A109" s="93" t="s">
        <v>7</v>
      </c>
      <c r="B109" s="93"/>
      <c r="C109" s="94"/>
      <c r="D109" s="93" t="s">
        <v>22</v>
      </c>
      <c r="E109" s="93"/>
      <c r="F109" s="96"/>
    </row>
    <row r="110" spans="1:7" x14ac:dyDescent="0.3">
      <c r="A110" s="93"/>
      <c r="B110" s="93"/>
      <c r="C110" s="94"/>
      <c r="D110" s="93"/>
      <c r="E110" s="93"/>
      <c r="F110" s="96"/>
    </row>
    <row r="111" spans="1:7" s="2" customFormat="1" x14ac:dyDescent="0.3">
      <c r="A111" s="94"/>
      <c r="B111" s="94"/>
      <c r="C111" s="97"/>
      <c r="D111" s="94"/>
      <c r="E111" s="94"/>
      <c r="F111" s="94"/>
      <c r="G111" s="3"/>
    </row>
    <row r="112" spans="1:7" ht="17.399999999999999" x14ac:dyDescent="0.3">
      <c r="A112" s="110" t="s">
        <v>286</v>
      </c>
      <c r="B112" s="94"/>
      <c r="C112" s="97"/>
      <c r="D112" s="94"/>
      <c r="E112" s="94"/>
      <c r="F112" s="94"/>
    </row>
    <row r="113" spans="1:6" x14ac:dyDescent="0.3">
      <c r="A113" s="93"/>
      <c r="B113" s="93"/>
      <c r="C113" s="94"/>
      <c r="D113" s="93"/>
      <c r="E113" s="121"/>
      <c r="F113" s="96"/>
    </row>
    <row r="114" spans="1:6" x14ac:dyDescent="0.3">
      <c r="A114" s="98" t="s">
        <v>288</v>
      </c>
      <c r="B114" s="93"/>
      <c r="C114" s="94">
        <v>2011</v>
      </c>
      <c r="D114" s="93" t="s">
        <v>289</v>
      </c>
      <c r="E114" s="93"/>
      <c r="F114" s="122">
        <v>58</v>
      </c>
    </row>
    <row r="115" spans="1:6" x14ac:dyDescent="0.3">
      <c r="A115" s="93" t="s">
        <v>426</v>
      </c>
      <c r="B115" s="93"/>
      <c r="C115" s="94"/>
      <c r="D115" s="93" t="s">
        <v>290</v>
      </c>
      <c r="E115" s="93"/>
      <c r="F115" s="93"/>
    </row>
    <row r="116" spans="1:6" x14ac:dyDescent="0.3">
      <c r="A116" s="93" t="s">
        <v>291</v>
      </c>
      <c r="B116" s="93"/>
      <c r="C116" s="94" t="s">
        <v>292</v>
      </c>
      <c r="D116" s="93"/>
      <c r="E116" s="93"/>
      <c r="F116" s="93"/>
    </row>
    <row r="117" spans="1:6" x14ac:dyDescent="0.3">
      <c r="A117" s="93"/>
      <c r="B117" s="93"/>
      <c r="C117" s="94"/>
      <c r="D117" s="93"/>
      <c r="E117" s="93"/>
      <c r="F117" s="93"/>
    </row>
    <row r="118" spans="1:6" x14ac:dyDescent="0.3">
      <c r="A118" s="98" t="s">
        <v>423</v>
      </c>
      <c r="B118" s="93"/>
      <c r="C118" s="94">
        <v>2016</v>
      </c>
      <c r="D118" s="93" t="s">
        <v>289</v>
      </c>
      <c r="E118" s="93"/>
      <c r="F118" s="122">
        <v>52</v>
      </c>
    </row>
    <row r="119" spans="1:6" x14ac:dyDescent="0.3">
      <c r="A119" s="93" t="s">
        <v>425</v>
      </c>
      <c r="B119" s="93"/>
      <c r="C119" s="94"/>
      <c r="D119" s="93" t="s">
        <v>424</v>
      </c>
      <c r="E119" s="93"/>
      <c r="F119" s="93"/>
    </row>
    <row r="120" spans="1:6" x14ac:dyDescent="0.3">
      <c r="A120" s="93"/>
      <c r="B120" s="93"/>
      <c r="C120" s="94"/>
      <c r="D120" s="93"/>
      <c r="E120" s="93"/>
      <c r="F120" s="93"/>
    </row>
    <row r="121" spans="1:6" x14ac:dyDescent="0.3">
      <c r="A121" s="93"/>
      <c r="B121" s="93"/>
      <c r="C121" s="94"/>
      <c r="D121" s="93"/>
      <c r="E121" s="93"/>
      <c r="F121" s="93"/>
    </row>
    <row r="122" spans="1:6" ht="17.399999999999999" x14ac:dyDescent="0.3">
      <c r="A122" s="99" t="s">
        <v>41</v>
      </c>
      <c r="B122" s="93"/>
      <c r="C122" s="94"/>
      <c r="D122" s="93"/>
      <c r="E122" s="93"/>
      <c r="F122" s="93"/>
    </row>
    <row r="123" spans="1:6" x14ac:dyDescent="0.3">
      <c r="A123" s="93"/>
      <c r="B123" s="93"/>
      <c r="C123" s="94"/>
      <c r="D123" s="93"/>
      <c r="E123" s="93"/>
      <c r="F123" s="93"/>
    </row>
    <row r="124" spans="1:6" x14ac:dyDescent="0.3">
      <c r="A124" s="98" t="s">
        <v>43</v>
      </c>
      <c r="B124" s="93"/>
      <c r="C124" s="94">
        <v>2014</v>
      </c>
      <c r="D124" s="93" t="s">
        <v>43</v>
      </c>
      <c r="E124" s="93"/>
      <c r="F124" s="96">
        <v>54</v>
      </c>
    </row>
    <row r="125" spans="1:6" x14ac:dyDescent="0.3">
      <c r="A125" s="93" t="s">
        <v>44</v>
      </c>
      <c r="B125" s="93"/>
      <c r="C125" s="94"/>
      <c r="D125" s="93" t="s">
        <v>45</v>
      </c>
      <c r="E125" s="93"/>
      <c r="F125" s="96"/>
    </row>
    <row r="126" spans="1:6" x14ac:dyDescent="0.3">
      <c r="A126" s="93"/>
      <c r="B126" s="93"/>
      <c r="C126" s="94"/>
      <c r="D126" s="93"/>
      <c r="E126" s="93"/>
      <c r="F126" s="96"/>
    </row>
    <row r="127" spans="1:6" x14ac:dyDescent="0.3">
      <c r="A127" s="98" t="s">
        <v>553</v>
      </c>
      <c r="B127" s="93"/>
      <c r="C127" s="123">
        <v>2018</v>
      </c>
      <c r="D127" s="93" t="s">
        <v>552</v>
      </c>
      <c r="E127" s="93"/>
      <c r="F127" s="96">
        <v>51</v>
      </c>
    </row>
    <row r="128" spans="1:6" x14ac:dyDescent="0.3">
      <c r="A128" s="93" t="s">
        <v>48</v>
      </c>
      <c r="B128" s="93"/>
      <c r="C128" s="94"/>
      <c r="D128" s="93" t="s">
        <v>551</v>
      </c>
      <c r="E128" s="93"/>
      <c r="F128" s="96"/>
    </row>
    <row r="129" spans="1:7" x14ac:dyDescent="0.3">
      <c r="A129" s="93"/>
      <c r="B129" s="93"/>
      <c r="C129" s="94"/>
      <c r="D129" s="93"/>
      <c r="E129" s="93"/>
      <c r="F129" s="96"/>
    </row>
    <row r="130" spans="1:7" x14ac:dyDescent="0.3">
      <c r="A130" s="93"/>
      <c r="B130" s="93"/>
      <c r="C130" s="94"/>
      <c r="D130" s="93"/>
      <c r="E130" s="93"/>
      <c r="F130" s="96"/>
    </row>
    <row r="131" spans="1:7" ht="17.399999999999999" x14ac:dyDescent="0.3">
      <c r="A131" s="110" t="s">
        <v>26</v>
      </c>
      <c r="B131" s="94"/>
      <c r="C131" s="97"/>
      <c r="D131" s="94"/>
      <c r="E131" s="94"/>
      <c r="F131" s="94"/>
    </row>
    <row r="132" spans="1:7" x14ac:dyDescent="0.3">
      <c r="A132" s="106"/>
      <c r="B132" s="94"/>
      <c r="C132" s="97"/>
      <c r="D132" s="94"/>
      <c r="E132" s="94"/>
      <c r="F132" s="94"/>
    </row>
    <row r="133" spans="1:7" x14ac:dyDescent="0.3">
      <c r="A133" s="97" t="s">
        <v>104</v>
      </c>
      <c r="B133" s="94"/>
      <c r="C133" s="94">
        <v>2015</v>
      </c>
      <c r="D133" s="94" t="s">
        <v>104</v>
      </c>
      <c r="E133" s="94"/>
      <c r="F133" s="142">
        <v>58</v>
      </c>
    </row>
    <row r="134" spans="1:7" x14ac:dyDescent="0.3">
      <c r="A134" s="94" t="s">
        <v>364</v>
      </c>
      <c r="B134" s="94"/>
      <c r="C134" s="97"/>
      <c r="D134" s="94" t="s">
        <v>365</v>
      </c>
      <c r="E134" s="94"/>
      <c r="F134" s="94"/>
    </row>
    <row r="135" spans="1:7" x14ac:dyDescent="0.3">
      <c r="A135" s="94"/>
      <c r="B135" s="94"/>
      <c r="C135" s="97"/>
      <c r="D135" s="94"/>
      <c r="E135" s="94"/>
      <c r="F135" s="94"/>
    </row>
    <row r="136" spans="1:7" x14ac:dyDescent="0.3">
      <c r="A136" s="94"/>
      <c r="B136" s="94"/>
      <c r="C136" s="97"/>
      <c r="D136" s="94"/>
      <c r="E136" s="94"/>
      <c r="F136" s="94"/>
    </row>
    <row r="137" spans="1:7" x14ac:dyDescent="0.3">
      <c r="A137" s="94"/>
      <c r="B137" s="94"/>
      <c r="C137" s="97"/>
      <c r="D137" s="94"/>
      <c r="E137" s="94"/>
      <c r="F137" s="94"/>
    </row>
    <row r="138" spans="1:7" x14ac:dyDescent="0.3">
      <c r="A138" s="93"/>
      <c r="B138" s="93"/>
      <c r="C138" s="94"/>
      <c r="D138" s="93"/>
      <c r="E138" s="93"/>
      <c r="F138" s="93"/>
    </row>
    <row r="139" spans="1:7" s="30" customFormat="1" ht="18" x14ac:dyDescent="0.35">
      <c r="A139" s="99" t="s">
        <v>51</v>
      </c>
      <c r="B139" s="99"/>
      <c r="C139" s="110"/>
      <c r="D139" s="99"/>
      <c r="E139" s="99"/>
      <c r="F139" s="99"/>
      <c r="G139" s="141"/>
    </row>
    <row r="140" spans="1:7" x14ac:dyDescent="0.3">
      <c r="A140" s="93"/>
      <c r="B140" s="93"/>
      <c r="C140" s="94"/>
      <c r="D140" s="93"/>
      <c r="E140" s="93"/>
      <c r="F140" s="93"/>
    </row>
    <row r="141" spans="1:7" x14ac:dyDescent="0.3">
      <c r="A141" s="98" t="s">
        <v>52</v>
      </c>
      <c r="B141" s="93"/>
      <c r="C141" s="94">
        <v>2016</v>
      </c>
      <c r="D141" s="93" t="s">
        <v>53</v>
      </c>
      <c r="E141" s="93"/>
      <c r="F141" s="96">
        <v>49</v>
      </c>
    </row>
    <row r="142" spans="1:7" x14ac:dyDescent="0.3">
      <c r="A142" s="93" t="s">
        <v>57</v>
      </c>
      <c r="B142" s="93"/>
      <c r="C142" s="94"/>
      <c r="D142" s="93" t="s">
        <v>54</v>
      </c>
      <c r="E142" s="93"/>
      <c r="F142" s="96"/>
    </row>
    <row r="143" spans="1:7" x14ac:dyDescent="0.3">
      <c r="A143" s="93"/>
      <c r="B143" s="93"/>
      <c r="C143" s="94"/>
      <c r="D143" s="93"/>
      <c r="E143" s="93"/>
      <c r="F143" s="96"/>
    </row>
    <row r="144" spans="1:7" x14ac:dyDescent="0.3">
      <c r="A144" s="98" t="s">
        <v>518</v>
      </c>
      <c r="B144" s="93"/>
      <c r="C144" s="94">
        <v>2014</v>
      </c>
      <c r="D144" s="93" t="s">
        <v>101</v>
      </c>
      <c r="E144" s="93"/>
      <c r="F144" s="96">
        <v>84</v>
      </c>
    </row>
    <row r="145" spans="1:6" x14ac:dyDescent="0.3">
      <c r="A145" s="93" t="s">
        <v>519</v>
      </c>
      <c r="B145" s="93"/>
      <c r="C145" s="94"/>
      <c r="D145" s="93" t="s">
        <v>520</v>
      </c>
      <c r="E145" s="93"/>
      <c r="F145" s="96"/>
    </row>
    <row r="146" spans="1:6" x14ac:dyDescent="0.3">
      <c r="A146" s="93"/>
      <c r="B146" s="93"/>
      <c r="C146" s="94"/>
      <c r="D146" s="93"/>
      <c r="E146" s="93"/>
      <c r="F146" s="96"/>
    </row>
    <row r="147" spans="1:6" x14ac:dyDescent="0.3">
      <c r="A147" s="93"/>
      <c r="B147" s="93"/>
      <c r="C147" s="94"/>
      <c r="D147" s="93"/>
      <c r="E147" s="93"/>
      <c r="F147" s="96"/>
    </row>
    <row r="148" spans="1:6" ht="17.399999999999999" x14ac:dyDescent="0.3">
      <c r="A148" s="99" t="s">
        <v>66</v>
      </c>
      <c r="B148" s="93"/>
      <c r="C148" s="94"/>
      <c r="D148" s="93"/>
      <c r="E148" s="93"/>
      <c r="F148" s="96"/>
    </row>
    <row r="149" spans="1:6" x14ac:dyDescent="0.3">
      <c r="A149" s="93"/>
      <c r="B149" s="93"/>
      <c r="C149" s="94">
        <v>2016</v>
      </c>
      <c r="D149" s="93" t="s">
        <v>271</v>
      </c>
      <c r="E149" s="93"/>
      <c r="F149" s="107">
        <v>69</v>
      </c>
    </row>
    <row r="150" spans="1:6" x14ac:dyDescent="0.3">
      <c r="A150" s="98" t="s">
        <v>270</v>
      </c>
      <c r="B150" s="93"/>
      <c r="C150" s="106"/>
      <c r="D150" s="93" t="s">
        <v>272</v>
      </c>
      <c r="E150" s="93"/>
      <c r="F150" s="96"/>
    </row>
    <row r="151" spans="1:6" x14ac:dyDescent="0.3">
      <c r="A151" s="93" t="s">
        <v>134</v>
      </c>
      <c r="B151" s="93"/>
      <c r="C151" s="106"/>
      <c r="D151" s="93"/>
      <c r="E151" s="93"/>
      <c r="F151" s="96"/>
    </row>
    <row r="152" spans="1:6" x14ac:dyDescent="0.3">
      <c r="A152" s="93"/>
      <c r="B152" s="93"/>
      <c r="C152" s="94">
        <v>2013</v>
      </c>
      <c r="D152" s="93" t="s">
        <v>522</v>
      </c>
      <c r="E152" s="93"/>
      <c r="F152" s="96">
        <v>114</v>
      </c>
    </row>
    <row r="153" spans="1:6" x14ac:dyDescent="0.3">
      <c r="A153" s="98" t="s">
        <v>521</v>
      </c>
      <c r="B153" s="93"/>
      <c r="C153" s="106"/>
      <c r="D153" s="93" t="s">
        <v>634</v>
      </c>
      <c r="E153" s="93"/>
      <c r="F153" s="96"/>
    </row>
    <row r="154" spans="1:6" x14ac:dyDescent="0.3">
      <c r="A154" s="93" t="s">
        <v>523</v>
      </c>
      <c r="B154" s="93"/>
      <c r="C154" s="94"/>
      <c r="D154" s="93"/>
      <c r="E154" s="93"/>
      <c r="F154" s="96"/>
    </row>
    <row r="155" spans="1:6" x14ac:dyDescent="0.3">
      <c r="A155" s="93"/>
      <c r="B155" s="93"/>
      <c r="C155" s="94"/>
      <c r="D155" s="93"/>
      <c r="E155" s="93"/>
      <c r="F155" s="96"/>
    </row>
    <row r="156" spans="1:6" x14ac:dyDescent="0.3">
      <c r="A156" s="93"/>
      <c r="B156" s="93"/>
      <c r="C156" s="94"/>
      <c r="D156" s="93"/>
      <c r="E156" s="93"/>
      <c r="F156" s="96"/>
    </row>
    <row r="157" spans="1:6" ht="17.399999999999999" x14ac:dyDescent="0.3">
      <c r="A157" s="99" t="s">
        <v>79</v>
      </c>
      <c r="B157" s="93"/>
      <c r="C157" s="94"/>
      <c r="D157" s="93"/>
      <c r="E157" s="93"/>
      <c r="F157" s="96"/>
    </row>
    <row r="158" spans="1:6" x14ac:dyDescent="0.3">
      <c r="A158" s="93"/>
      <c r="B158" s="93"/>
      <c r="C158" s="94"/>
      <c r="D158" s="93"/>
      <c r="E158" s="93"/>
      <c r="F158" s="96"/>
    </row>
    <row r="159" spans="1:6" x14ac:dyDescent="0.3">
      <c r="A159" s="98" t="s">
        <v>368</v>
      </c>
      <c r="B159" s="93"/>
      <c r="C159" s="94">
        <v>2013</v>
      </c>
      <c r="D159" s="93" t="s">
        <v>158</v>
      </c>
      <c r="E159" s="93"/>
      <c r="F159" s="96">
        <v>56</v>
      </c>
    </row>
    <row r="160" spans="1:6" x14ac:dyDescent="0.3">
      <c r="A160" s="93" t="s">
        <v>89</v>
      </c>
      <c r="B160" s="93"/>
      <c r="C160" s="94"/>
      <c r="D160" s="93" t="s">
        <v>93</v>
      </c>
      <c r="E160" s="93"/>
      <c r="F160" s="96"/>
    </row>
    <row r="161" spans="1:6" x14ac:dyDescent="0.3">
      <c r="A161" s="93"/>
      <c r="B161" s="93"/>
      <c r="C161" s="94"/>
      <c r="D161" s="93"/>
      <c r="E161" s="93"/>
      <c r="F161" s="96"/>
    </row>
    <row r="162" spans="1:6" x14ac:dyDescent="0.3">
      <c r="A162" s="93"/>
      <c r="B162" s="93"/>
      <c r="C162" s="94"/>
      <c r="D162" s="93"/>
      <c r="E162" s="93"/>
      <c r="F162" s="96"/>
    </row>
    <row r="163" spans="1:6" ht="17.399999999999999" x14ac:dyDescent="0.3">
      <c r="A163" s="99" t="s">
        <v>94</v>
      </c>
      <c r="B163" s="93"/>
      <c r="C163" s="94"/>
      <c r="D163" s="93"/>
      <c r="E163" s="93"/>
      <c r="F163" s="96"/>
    </row>
    <row r="164" spans="1:6" x14ac:dyDescent="0.3">
      <c r="A164" s="93"/>
      <c r="B164" s="93"/>
      <c r="C164" s="94"/>
      <c r="D164" s="93"/>
      <c r="E164" s="93"/>
      <c r="F164" s="96"/>
    </row>
    <row r="165" spans="1:6" x14ac:dyDescent="0.3">
      <c r="A165" s="114" t="s">
        <v>575</v>
      </c>
      <c r="B165" s="93"/>
      <c r="C165" s="115">
        <v>2013</v>
      </c>
      <c r="D165" s="93" t="s">
        <v>579</v>
      </c>
      <c r="E165" s="93"/>
      <c r="F165" s="124">
        <v>58.5</v>
      </c>
    </row>
    <row r="166" spans="1:6" x14ac:dyDescent="0.3">
      <c r="A166" s="130" t="s">
        <v>611</v>
      </c>
      <c r="B166" s="93"/>
      <c r="C166" s="115"/>
      <c r="D166" s="93" t="s">
        <v>580</v>
      </c>
      <c r="E166" s="93"/>
      <c r="F166" s="114"/>
    </row>
    <row r="186" spans="1:6" ht="23.4" x14ac:dyDescent="0.4">
      <c r="A186" s="143"/>
      <c r="B186" s="93"/>
      <c r="C186" s="143" t="s">
        <v>107</v>
      </c>
      <c r="D186" s="93"/>
      <c r="E186" s="93"/>
      <c r="F186" s="96"/>
    </row>
    <row r="187" spans="1:6" ht="23.4" x14ac:dyDescent="0.4">
      <c r="A187" s="99" t="s">
        <v>120</v>
      </c>
      <c r="B187" s="93"/>
      <c r="C187" s="143"/>
      <c r="D187" s="93"/>
      <c r="E187" s="93"/>
      <c r="F187" s="96"/>
    </row>
    <row r="188" spans="1:6" x14ac:dyDescent="0.3">
      <c r="A188" s="93"/>
      <c r="B188" s="93"/>
      <c r="C188" s="94"/>
      <c r="D188" s="93"/>
      <c r="E188" s="93"/>
      <c r="F188" s="96"/>
    </row>
    <row r="189" spans="1:6" x14ac:dyDescent="0.3">
      <c r="A189" s="98" t="s">
        <v>169</v>
      </c>
      <c r="B189" s="93"/>
      <c r="C189" s="94"/>
      <c r="D189" s="93" t="s">
        <v>170</v>
      </c>
      <c r="E189" s="93"/>
      <c r="F189" s="96">
        <v>45</v>
      </c>
    </row>
    <row r="190" spans="1:6" x14ac:dyDescent="0.3">
      <c r="A190" s="93" t="s">
        <v>95</v>
      </c>
      <c r="B190" s="93"/>
      <c r="C190" s="94"/>
      <c r="D190" s="93" t="s">
        <v>106</v>
      </c>
      <c r="E190" s="93"/>
      <c r="F190" s="96"/>
    </row>
    <row r="191" spans="1:6" x14ac:dyDescent="0.3">
      <c r="A191" s="93"/>
      <c r="B191" s="93"/>
      <c r="C191" s="94"/>
      <c r="D191" s="93"/>
      <c r="E191" s="93"/>
      <c r="F191" s="96"/>
    </row>
    <row r="192" spans="1:6" x14ac:dyDescent="0.3">
      <c r="A192" s="98" t="s">
        <v>308</v>
      </c>
      <c r="B192" s="93"/>
      <c r="C192" s="94"/>
      <c r="D192" s="93" t="s">
        <v>309</v>
      </c>
      <c r="E192" s="93"/>
      <c r="F192" s="96">
        <v>49.5</v>
      </c>
    </row>
    <row r="193" spans="1:6" x14ac:dyDescent="0.3">
      <c r="A193" s="93" t="s">
        <v>268</v>
      </c>
      <c r="B193" s="93"/>
      <c r="C193" s="94"/>
      <c r="D193" s="93" t="s">
        <v>310</v>
      </c>
      <c r="E193" s="93"/>
      <c r="F193" s="96"/>
    </row>
    <row r="194" spans="1:6" x14ac:dyDescent="0.3">
      <c r="A194" s="93"/>
      <c r="B194" s="93"/>
      <c r="C194" s="94"/>
      <c r="D194" s="93"/>
      <c r="E194" s="93"/>
      <c r="F194" s="96"/>
    </row>
    <row r="195" spans="1:6" x14ac:dyDescent="0.3">
      <c r="A195" s="98" t="s">
        <v>107</v>
      </c>
      <c r="B195" s="93"/>
      <c r="C195" s="94"/>
      <c r="D195" s="93" t="s">
        <v>30</v>
      </c>
      <c r="E195" s="93"/>
      <c r="F195" s="94" t="s">
        <v>419</v>
      </c>
    </row>
    <row r="196" spans="1:6" x14ac:dyDescent="0.3">
      <c r="A196" s="93" t="s">
        <v>99</v>
      </c>
      <c r="B196" s="93"/>
      <c r="C196" s="94"/>
      <c r="D196" s="93" t="s">
        <v>131</v>
      </c>
      <c r="E196" s="93"/>
      <c r="F196" s="96"/>
    </row>
    <row r="197" spans="1:6" x14ac:dyDescent="0.3">
      <c r="A197" s="93"/>
      <c r="B197" s="93"/>
      <c r="C197" s="94"/>
      <c r="D197" s="93"/>
      <c r="E197" s="93"/>
      <c r="F197" s="96"/>
    </row>
    <row r="198" spans="1:6" x14ac:dyDescent="0.3">
      <c r="A198" s="93"/>
      <c r="B198" s="93"/>
      <c r="C198" s="94"/>
      <c r="D198" s="93"/>
      <c r="E198" s="93"/>
      <c r="F198" s="96"/>
    </row>
    <row r="199" spans="1:6" ht="17.399999999999999" x14ac:dyDescent="0.3">
      <c r="A199" s="99" t="s">
        <v>13</v>
      </c>
      <c r="B199" s="93"/>
      <c r="C199" s="97"/>
      <c r="D199" s="98"/>
      <c r="E199" s="93"/>
      <c r="F199" s="96"/>
    </row>
    <row r="200" spans="1:6" x14ac:dyDescent="0.3">
      <c r="A200" s="93"/>
      <c r="B200" s="93"/>
      <c r="C200" s="97"/>
      <c r="D200" s="98"/>
      <c r="E200" s="93"/>
      <c r="F200" s="96"/>
    </row>
    <row r="201" spans="1:6" x14ac:dyDescent="0.3">
      <c r="A201" s="98" t="s">
        <v>479</v>
      </c>
      <c r="B201" s="93"/>
      <c r="C201" s="94">
        <v>2017</v>
      </c>
      <c r="D201" s="93" t="s">
        <v>481</v>
      </c>
      <c r="E201" s="93"/>
      <c r="F201" s="107">
        <v>49</v>
      </c>
    </row>
    <row r="202" spans="1:6" x14ac:dyDescent="0.3">
      <c r="A202" s="93" t="s">
        <v>15</v>
      </c>
      <c r="B202" s="93"/>
      <c r="C202" s="97"/>
      <c r="D202" s="93" t="s">
        <v>480</v>
      </c>
      <c r="E202" s="93"/>
      <c r="F202" s="96"/>
    </row>
    <row r="203" spans="1:6" x14ac:dyDescent="0.3">
      <c r="A203" s="93"/>
      <c r="B203" s="93"/>
      <c r="C203" s="97"/>
      <c r="D203" s="93"/>
      <c r="E203" s="93"/>
      <c r="F203" s="96"/>
    </row>
    <row r="204" spans="1:6" x14ac:dyDescent="0.3">
      <c r="A204" s="93"/>
      <c r="B204" s="93"/>
      <c r="C204" s="97"/>
      <c r="D204" s="93"/>
      <c r="E204" s="93"/>
      <c r="F204" s="96"/>
    </row>
    <row r="205" spans="1:6" ht="17.399999999999999" x14ac:dyDescent="0.3">
      <c r="A205" s="99" t="s">
        <v>524</v>
      </c>
      <c r="B205" s="93"/>
      <c r="C205" s="97"/>
      <c r="D205" s="93"/>
      <c r="E205" s="93"/>
      <c r="F205" s="96"/>
    </row>
    <row r="206" spans="1:6" x14ac:dyDescent="0.3">
      <c r="A206" s="93"/>
      <c r="B206" s="93"/>
      <c r="C206" s="97"/>
      <c r="D206" s="93"/>
      <c r="E206" s="93"/>
      <c r="F206" s="96"/>
    </row>
    <row r="207" spans="1:6" x14ac:dyDescent="0.3">
      <c r="A207" s="98" t="s">
        <v>527</v>
      </c>
      <c r="B207" s="93"/>
      <c r="C207" s="94">
        <v>2018</v>
      </c>
      <c r="D207" s="93" t="s">
        <v>30</v>
      </c>
      <c r="E207" s="93"/>
      <c r="F207" s="96">
        <v>48.5</v>
      </c>
    </row>
    <row r="208" spans="1:6" x14ac:dyDescent="0.3">
      <c r="A208" s="93" t="s">
        <v>99</v>
      </c>
      <c r="B208" s="93"/>
      <c r="C208" s="97"/>
      <c r="D208" s="93" t="s">
        <v>528</v>
      </c>
      <c r="E208" s="93"/>
      <c r="F208" s="96"/>
    </row>
    <row r="211" spans="1:6" ht="18" x14ac:dyDescent="0.35">
      <c r="A211" s="30" t="s">
        <v>94</v>
      </c>
    </row>
    <row r="213" spans="1:6" x14ac:dyDescent="0.3">
      <c r="A213" s="98" t="s">
        <v>576</v>
      </c>
      <c r="B213" s="93"/>
      <c r="C213" s="94">
        <v>2018</v>
      </c>
      <c r="D213" s="93" t="s">
        <v>30</v>
      </c>
      <c r="E213" s="93"/>
      <c r="F213" s="96">
        <v>58.5</v>
      </c>
    </row>
    <row r="214" spans="1:6" x14ac:dyDescent="0.3">
      <c r="A214" s="93" t="s">
        <v>577</v>
      </c>
      <c r="B214" s="93"/>
      <c r="C214" s="94"/>
      <c r="D214" s="93" t="s">
        <v>635</v>
      </c>
      <c r="E214" s="93"/>
      <c r="F214" s="96"/>
    </row>
    <row r="231" spans="1:6" ht="23.4" x14ac:dyDescent="0.4">
      <c r="A231" s="100"/>
      <c r="B231" s="93"/>
      <c r="C231" s="109" t="s">
        <v>50</v>
      </c>
      <c r="D231" s="93"/>
      <c r="E231" s="93"/>
      <c r="F231" s="96"/>
    </row>
    <row r="232" spans="1:6" ht="23.4" x14ac:dyDescent="0.4">
      <c r="A232" s="100"/>
      <c r="B232" s="93"/>
      <c r="C232" s="109"/>
      <c r="D232" s="93"/>
      <c r="E232" s="93"/>
      <c r="F232" s="102" t="s">
        <v>23</v>
      </c>
    </row>
    <row r="233" spans="1:6" ht="17.399999999999999" x14ac:dyDescent="0.3">
      <c r="A233" s="99" t="s">
        <v>120</v>
      </c>
      <c r="B233" s="93"/>
      <c r="C233" s="94"/>
      <c r="D233" s="93"/>
      <c r="E233" s="93"/>
      <c r="F233" s="96"/>
    </row>
    <row r="234" spans="1:6" ht="17.399999999999999" x14ac:dyDescent="0.3">
      <c r="A234" s="99"/>
      <c r="B234" s="93"/>
      <c r="C234" s="94"/>
      <c r="D234" s="93"/>
      <c r="E234" s="93"/>
      <c r="F234" s="96"/>
    </row>
    <row r="235" spans="1:6" x14ac:dyDescent="0.3">
      <c r="A235" s="98" t="s">
        <v>110</v>
      </c>
      <c r="B235" s="93"/>
      <c r="C235" s="94">
        <v>2017</v>
      </c>
      <c r="D235" s="93" t="s">
        <v>111</v>
      </c>
      <c r="E235" s="93"/>
      <c r="F235" s="96">
        <v>32</v>
      </c>
    </row>
    <row r="236" spans="1:6" x14ac:dyDescent="0.3">
      <c r="A236" s="93" t="s">
        <v>15</v>
      </c>
      <c r="B236" s="93"/>
      <c r="C236" s="94"/>
      <c r="D236" s="93" t="s">
        <v>112</v>
      </c>
      <c r="E236" s="93"/>
      <c r="F236" s="96"/>
    </row>
    <row r="237" spans="1:6" x14ac:dyDescent="0.3">
      <c r="A237" s="93"/>
      <c r="B237" s="93"/>
      <c r="C237" s="103"/>
      <c r="D237" s="93"/>
      <c r="E237" s="93"/>
      <c r="F237" s="96"/>
    </row>
    <row r="238" spans="1:6" x14ac:dyDescent="0.3">
      <c r="A238" s="98" t="s">
        <v>165</v>
      </c>
      <c r="B238" s="93"/>
      <c r="C238" s="94">
        <v>2017</v>
      </c>
      <c r="D238" s="93" t="s">
        <v>113</v>
      </c>
      <c r="E238" s="93"/>
      <c r="F238" s="96">
        <v>59.5</v>
      </c>
    </row>
    <row r="239" spans="1:6" x14ac:dyDescent="0.3">
      <c r="A239" s="93" t="s">
        <v>341</v>
      </c>
      <c r="B239" s="93"/>
      <c r="C239" s="94"/>
      <c r="D239" s="93" t="s">
        <v>227</v>
      </c>
      <c r="E239" s="93"/>
      <c r="F239" s="96"/>
    </row>
    <row r="240" spans="1:6" x14ac:dyDescent="0.3">
      <c r="A240" s="98"/>
      <c r="B240" s="93"/>
      <c r="C240" s="94"/>
      <c r="D240" s="93"/>
      <c r="E240" s="93"/>
      <c r="F240" s="96"/>
    </row>
    <row r="241" spans="1:6" x14ac:dyDescent="0.3">
      <c r="A241" s="98" t="s">
        <v>114</v>
      </c>
      <c r="B241" s="93"/>
      <c r="C241" s="94">
        <v>2018</v>
      </c>
      <c r="D241" s="93" t="s">
        <v>335</v>
      </c>
      <c r="E241" s="93"/>
      <c r="F241" s="96">
        <v>48.5</v>
      </c>
    </row>
    <row r="242" spans="1:6" x14ac:dyDescent="0.3">
      <c r="A242" s="93" t="s">
        <v>99</v>
      </c>
      <c r="B242" s="93"/>
      <c r="C242" s="94"/>
      <c r="D242" s="93" t="s">
        <v>115</v>
      </c>
      <c r="E242" s="93"/>
      <c r="F242" s="96"/>
    </row>
    <row r="243" spans="1:6" x14ac:dyDescent="0.3">
      <c r="A243" s="93"/>
      <c r="B243" s="93"/>
      <c r="C243" s="94"/>
      <c r="D243" s="93"/>
      <c r="E243" s="93"/>
      <c r="F243" s="96"/>
    </row>
    <row r="244" spans="1:6" x14ac:dyDescent="0.3">
      <c r="A244" s="98" t="s">
        <v>111</v>
      </c>
      <c r="B244" s="93"/>
      <c r="C244" s="94">
        <v>2018</v>
      </c>
      <c r="D244" s="93" t="s">
        <v>111</v>
      </c>
      <c r="E244" s="93"/>
      <c r="F244" s="96">
        <v>39.5</v>
      </c>
    </row>
    <row r="245" spans="1:6" x14ac:dyDescent="0.3">
      <c r="A245" s="93" t="s">
        <v>99</v>
      </c>
      <c r="B245" s="93"/>
      <c r="C245" s="94"/>
      <c r="D245" s="93" t="s">
        <v>597</v>
      </c>
      <c r="E245" s="93"/>
      <c r="F245" s="96"/>
    </row>
    <row r="246" spans="1:6" x14ac:dyDescent="0.3">
      <c r="A246" s="98"/>
      <c r="B246" s="93"/>
      <c r="C246" s="94"/>
      <c r="D246" s="93"/>
      <c r="E246" s="93"/>
      <c r="F246" s="96"/>
    </row>
    <row r="247" spans="1:6" x14ac:dyDescent="0.3">
      <c r="A247" s="98" t="s">
        <v>30</v>
      </c>
      <c r="B247" s="93"/>
      <c r="C247" s="94">
        <v>2018</v>
      </c>
      <c r="D247" s="93" t="s">
        <v>30</v>
      </c>
      <c r="E247" s="93"/>
      <c r="F247" s="96">
        <v>49</v>
      </c>
    </row>
    <row r="248" spans="1:6" x14ac:dyDescent="0.3">
      <c r="A248" s="93" t="s">
        <v>285</v>
      </c>
      <c r="B248" s="93"/>
      <c r="C248" s="94"/>
      <c r="D248" s="93" t="s">
        <v>598</v>
      </c>
      <c r="E248" s="93"/>
      <c r="F248" s="96"/>
    </row>
    <row r="249" spans="1:6" x14ac:dyDescent="0.3">
      <c r="A249" s="93"/>
      <c r="B249" s="93"/>
      <c r="C249" s="94"/>
      <c r="D249" s="93"/>
      <c r="E249" s="93"/>
      <c r="F249" s="96"/>
    </row>
    <row r="250" spans="1:6" x14ac:dyDescent="0.3">
      <c r="A250" s="98" t="s">
        <v>132</v>
      </c>
      <c r="B250" s="98"/>
      <c r="C250" s="94">
        <v>2018</v>
      </c>
      <c r="D250" s="93" t="s">
        <v>314</v>
      </c>
      <c r="E250" s="93"/>
      <c r="F250" s="96">
        <v>55.5</v>
      </c>
    </row>
    <row r="251" spans="1:6" x14ac:dyDescent="0.3">
      <c r="A251" s="93" t="s">
        <v>284</v>
      </c>
      <c r="B251" s="93"/>
      <c r="C251" s="94"/>
      <c r="D251" s="93" t="s">
        <v>152</v>
      </c>
      <c r="E251" s="93"/>
      <c r="F251" s="96"/>
    </row>
    <row r="252" spans="1:6" x14ac:dyDescent="0.3">
      <c r="A252" s="98" t="s">
        <v>65</v>
      </c>
      <c r="B252" s="93"/>
      <c r="C252" s="94">
        <v>2017</v>
      </c>
      <c r="D252" s="93"/>
      <c r="E252" s="93"/>
      <c r="F252" s="96">
        <v>111</v>
      </c>
    </row>
    <row r="253" spans="1:6" x14ac:dyDescent="0.3">
      <c r="A253" s="98"/>
      <c r="B253" s="93"/>
      <c r="C253" s="94"/>
      <c r="D253" s="93"/>
      <c r="E253" s="93"/>
      <c r="F253" s="96"/>
    </row>
    <row r="254" spans="1:6" x14ac:dyDescent="0.3">
      <c r="A254" s="98" t="s">
        <v>116</v>
      </c>
      <c r="B254" s="93"/>
      <c r="C254" s="94">
        <v>2018</v>
      </c>
      <c r="D254" s="93" t="s">
        <v>30</v>
      </c>
      <c r="E254" s="93"/>
      <c r="F254" s="96">
        <v>55.5</v>
      </c>
    </row>
    <row r="255" spans="1:6" x14ac:dyDescent="0.3">
      <c r="A255" s="93" t="s">
        <v>284</v>
      </c>
      <c r="B255" s="93"/>
      <c r="C255" s="94"/>
      <c r="D255" s="93" t="s">
        <v>166</v>
      </c>
      <c r="E255" s="93"/>
      <c r="F255" s="96"/>
    </row>
    <row r="256" spans="1:6" x14ac:dyDescent="0.3">
      <c r="A256" s="93"/>
      <c r="B256" s="93"/>
      <c r="C256" s="94"/>
      <c r="D256" s="93"/>
      <c r="E256" s="93"/>
      <c r="F256" s="96"/>
    </row>
    <row r="257" spans="1:6" x14ac:dyDescent="0.3">
      <c r="A257" s="98" t="s">
        <v>409</v>
      </c>
      <c r="B257" s="93"/>
      <c r="C257" s="94">
        <v>2015</v>
      </c>
      <c r="D257" s="93" t="s">
        <v>410</v>
      </c>
      <c r="E257" s="93"/>
      <c r="F257" s="96">
        <v>59</v>
      </c>
    </row>
    <row r="258" spans="1:6" x14ac:dyDescent="0.3">
      <c r="A258" s="93" t="s">
        <v>95</v>
      </c>
      <c r="B258" s="93"/>
      <c r="C258" s="94"/>
      <c r="D258" s="93" t="s">
        <v>412</v>
      </c>
      <c r="E258" s="93"/>
      <c r="F258" s="96"/>
    </row>
    <row r="259" spans="1:6" x14ac:dyDescent="0.3">
      <c r="A259" s="93"/>
      <c r="B259" s="93"/>
      <c r="C259" s="94"/>
      <c r="D259" s="93" t="s">
        <v>411</v>
      </c>
      <c r="E259" s="93"/>
      <c r="F259" s="96"/>
    </row>
    <row r="260" spans="1:6" x14ac:dyDescent="0.3">
      <c r="A260" s="93"/>
      <c r="B260" s="93"/>
      <c r="C260" s="94"/>
      <c r="D260" s="93"/>
      <c r="E260" s="93"/>
      <c r="F260" s="96"/>
    </row>
    <row r="261" spans="1:6" x14ac:dyDescent="0.3">
      <c r="A261" s="98" t="s">
        <v>594</v>
      </c>
      <c r="B261" s="93"/>
      <c r="C261" s="94"/>
      <c r="D261" s="93" t="s">
        <v>595</v>
      </c>
      <c r="E261" s="93"/>
      <c r="F261" s="96">
        <v>45</v>
      </c>
    </row>
    <row r="262" spans="1:6" x14ac:dyDescent="0.3">
      <c r="A262" s="93" t="s">
        <v>95</v>
      </c>
      <c r="B262" s="93"/>
      <c r="C262" s="94"/>
      <c r="D262" s="93" t="s">
        <v>596</v>
      </c>
      <c r="E262" s="93"/>
      <c r="F262" s="96"/>
    </row>
    <row r="263" spans="1:6" x14ac:dyDescent="0.3">
      <c r="A263" s="98"/>
      <c r="B263" s="93"/>
      <c r="C263" s="94"/>
      <c r="D263" s="93"/>
      <c r="E263" s="93"/>
      <c r="F263" s="96"/>
    </row>
    <row r="264" spans="1:6" x14ac:dyDescent="0.3">
      <c r="A264" s="98" t="s">
        <v>453</v>
      </c>
      <c r="B264" s="93"/>
      <c r="C264" s="94">
        <v>2017</v>
      </c>
      <c r="D264" s="93" t="s">
        <v>311</v>
      </c>
      <c r="E264" s="93"/>
      <c r="F264" s="96">
        <v>57.5</v>
      </c>
    </row>
    <row r="265" spans="1:6" x14ac:dyDescent="0.3">
      <c r="A265" s="93" t="s">
        <v>268</v>
      </c>
      <c r="B265" s="93"/>
      <c r="C265" s="94"/>
      <c r="D265" s="93" t="s">
        <v>454</v>
      </c>
      <c r="E265" s="93"/>
      <c r="F265" s="96"/>
    </row>
    <row r="266" spans="1:6" x14ac:dyDescent="0.3">
      <c r="A266" s="93"/>
      <c r="B266" s="93"/>
      <c r="C266" s="94"/>
      <c r="D266" s="93"/>
      <c r="E266" s="93"/>
      <c r="F266" s="96"/>
    </row>
    <row r="267" spans="1:6" x14ac:dyDescent="0.3">
      <c r="A267" s="93"/>
      <c r="B267" s="93"/>
      <c r="C267" s="94"/>
      <c r="D267" s="93"/>
      <c r="E267" s="93"/>
      <c r="F267" s="96"/>
    </row>
    <row r="268" spans="1:6" x14ac:dyDescent="0.3">
      <c r="A268" s="93"/>
      <c r="B268" s="93"/>
      <c r="C268" s="94"/>
      <c r="D268" s="93"/>
      <c r="E268" s="93"/>
      <c r="F268" s="96"/>
    </row>
    <row r="269" spans="1:6" x14ac:dyDescent="0.3">
      <c r="A269" s="93"/>
      <c r="B269" s="93"/>
      <c r="C269" s="94"/>
      <c r="D269" s="93"/>
      <c r="E269" s="93"/>
      <c r="F269" s="96"/>
    </row>
    <row r="270" spans="1:6" x14ac:dyDescent="0.3">
      <c r="A270" s="93"/>
      <c r="B270" s="93"/>
      <c r="C270" s="94"/>
      <c r="D270" s="93"/>
      <c r="E270" s="93"/>
      <c r="F270" s="96"/>
    </row>
    <row r="271" spans="1:6" x14ac:dyDescent="0.3">
      <c r="A271" s="93"/>
      <c r="B271" s="93"/>
      <c r="C271" s="94"/>
      <c r="D271" s="93"/>
      <c r="E271" s="93"/>
      <c r="F271" s="96"/>
    </row>
    <row r="272" spans="1:6" x14ac:dyDescent="0.3">
      <c r="A272" s="93"/>
      <c r="B272" s="93"/>
      <c r="C272" s="94"/>
      <c r="D272" s="93"/>
      <c r="E272" s="93"/>
      <c r="F272" s="96"/>
    </row>
    <row r="273" spans="1:6" x14ac:dyDescent="0.3">
      <c r="A273" s="93"/>
      <c r="B273" s="93"/>
      <c r="C273" s="94"/>
      <c r="D273" s="93"/>
      <c r="E273" s="93"/>
      <c r="F273" s="96"/>
    </row>
    <row r="274" spans="1:6" x14ac:dyDescent="0.3">
      <c r="A274" s="93"/>
      <c r="B274" s="93"/>
      <c r="C274" s="94"/>
      <c r="D274" s="93"/>
      <c r="E274" s="93"/>
      <c r="F274" s="96"/>
    </row>
    <row r="275" spans="1:6" x14ac:dyDescent="0.3">
      <c r="A275" s="93"/>
      <c r="B275" s="93"/>
      <c r="C275" s="94"/>
      <c r="D275" s="93"/>
      <c r="E275" s="93"/>
      <c r="F275" s="96"/>
    </row>
    <row r="276" spans="1:6" x14ac:dyDescent="0.3">
      <c r="A276" s="93"/>
      <c r="B276" s="93"/>
      <c r="C276" s="94"/>
      <c r="D276" s="93"/>
      <c r="E276" s="93"/>
      <c r="F276" s="96"/>
    </row>
    <row r="277" spans="1:6" ht="17.399999999999999" x14ac:dyDescent="0.3">
      <c r="A277" s="99" t="s">
        <v>121</v>
      </c>
      <c r="B277" s="93"/>
      <c r="C277" s="94"/>
      <c r="D277" s="93"/>
      <c r="E277" s="93"/>
      <c r="F277" s="96"/>
    </row>
    <row r="278" spans="1:6" x14ac:dyDescent="0.3">
      <c r="A278" s="2"/>
      <c r="B278" s="2"/>
      <c r="D278" s="2"/>
      <c r="E278" s="2"/>
    </row>
    <row r="279" spans="1:6" x14ac:dyDescent="0.3">
      <c r="A279" s="98" t="s">
        <v>125</v>
      </c>
      <c r="B279" s="93"/>
      <c r="C279" s="94">
        <v>2018</v>
      </c>
      <c r="D279" s="93" t="s">
        <v>125</v>
      </c>
      <c r="E279" s="93"/>
      <c r="F279" s="96">
        <v>49</v>
      </c>
    </row>
    <row r="280" spans="1:6" x14ac:dyDescent="0.3">
      <c r="A280" s="93" t="s">
        <v>122</v>
      </c>
      <c r="B280" s="93"/>
      <c r="C280" s="94"/>
      <c r="D280" s="93" t="s">
        <v>126</v>
      </c>
      <c r="E280" s="93"/>
      <c r="F280" s="96"/>
    </row>
    <row r="281" spans="1:6" x14ac:dyDescent="0.3">
      <c r="A281" s="100"/>
      <c r="B281" s="93"/>
      <c r="C281" s="94"/>
      <c r="D281" s="93"/>
      <c r="E281" s="93"/>
      <c r="F281" s="96"/>
    </row>
    <row r="282" spans="1:6" x14ac:dyDescent="0.3">
      <c r="A282" s="98" t="s">
        <v>47</v>
      </c>
      <c r="B282" s="93"/>
      <c r="C282" s="94">
        <v>2018</v>
      </c>
      <c r="D282" s="93" t="s">
        <v>47</v>
      </c>
      <c r="E282" s="93"/>
      <c r="F282" s="96">
        <v>56</v>
      </c>
    </row>
    <row r="283" spans="1:6" x14ac:dyDescent="0.3">
      <c r="A283" s="93" t="s">
        <v>122</v>
      </c>
      <c r="B283" s="93"/>
      <c r="C283" s="94"/>
      <c r="D283" s="93" t="s">
        <v>127</v>
      </c>
      <c r="E283" s="93"/>
      <c r="F283" s="96"/>
    </row>
    <row r="284" spans="1:6" x14ac:dyDescent="0.3">
      <c r="A284" s="98" t="s">
        <v>65</v>
      </c>
      <c r="B284" s="93"/>
      <c r="C284" s="94">
        <v>2018</v>
      </c>
      <c r="D284" s="93"/>
      <c r="E284" s="93"/>
      <c r="F284" s="96">
        <v>112</v>
      </c>
    </row>
    <row r="285" spans="1:6" x14ac:dyDescent="0.3">
      <c r="A285" s="93"/>
      <c r="B285" s="93"/>
      <c r="C285" s="94"/>
      <c r="D285" s="93"/>
      <c r="E285" s="93"/>
      <c r="F285" s="96"/>
    </row>
    <row r="286" spans="1:6" x14ac:dyDescent="0.3">
      <c r="A286" s="98" t="s">
        <v>616</v>
      </c>
      <c r="B286" s="93"/>
      <c r="C286" s="94">
        <v>2017</v>
      </c>
      <c r="D286" s="93" t="s">
        <v>617</v>
      </c>
      <c r="E286" s="93"/>
      <c r="F286" s="96">
        <v>63</v>
      </c>
    </row>
    <row r="287" spans="1:6" x14ac:dyDescent="0.3">
      <c r="A287" s="93" t="s">
        <v>373</v>
      </c>
      <c r="B287" s="93"/>
      <c r="C287" s="94"/>
      <c r="D287" s="93" t="s">
        <v>618</v>
      </c>
      <c r="E287" s="93"/>
      <c r="F287" s="96"/>
    </row>
    <row r="288" spans="1:6" x14ac:dyDescent="0.3">
      <c r="A288" s="93"/>
      <c r="B288" s="93"/>
      <c r="C288" s="94"/>
      <c r="D288" s="93"/>
      <c r="E288" s="93"/>
      <c r="F288" s="96"/>
    </row>
    <row r="289" spans="1:6" x14ac:dyDescent="0.3">
      <c r="A289" s="2"/>
      <c r="B289" s="2"/>
      <c r="D289" s="2"/>
      <c r="E289" s="2"/>
    </row>
    <row r="290" spans="1:6" ht="17.399999999999999" x14ac:dyDescent="0.3">
      <c r="A290" s="99" t="s">
        <v>13</v>
      </c>
      <c r="B290" s="93"/>
      <c r="C290" s="94"/>
      <c r="D290" s="93"/>
      <c r="E290" s="93"/>
      <c r="F290" s="96"/>
    </row>
    <row r="291" spans="1:6" x14ac:dyDescent="0.3">
      <c r="A291" s="93"/>
      <c r="B291" s="93"/>
      <c r="C291" s="94"/>
      <c r="D291" s="93"/>
      <c r="E291" s="93"/>
      <c r="F291" s="96"/>
    </row>
    <row r="292" spans="1:6" x14ac:dyDescent="0.3">
      <c r="A292" s="98" t="s">
        <v>568</v>
      </c>
      <c r="B292" s="93"/>
      <c r="C292" s="94">
        <v>2018</v>
      </c>
      <c r="D292" s="93" t="s">
        <v>25</v>
      </c>
      <c r="E292" s="93"/>
      <c r="F292" s="96">
        <v>49</v>
      </c>
    </row>
    <row r="293" spans="1:6" x14ac:dyDescent="0.3">
      <c r="A293" s="93" t="s">
        <v>15</v>
      </c>
      <c r="B293" s="93"/>
      <c r="C293" s="94"/>
      <c r="D293" s="93" t="s">
        <v>569</v>
      </c>
      <c r="E293" s="93"/>
      <c r="F293" s="96"/>
    </row>
    <row r="294" spans="1:6" x14ac:dyDescent="0.3">
      <c r="A294" s="93"/>
      <c r="B294" s="93"/>
      <c r="C294" s="94"/>
      <c r="D294" s="93" t="s">
        <v>24</v>
      </c>
      <c r="E294" s="93"/>
      <c r="F294" s="96"/>
    </row>
    <row r="295" spans="1:6" x14ac:dyDescent="0.3">
      <c r="A295" s="93"/>
      <c r="B295" s="93"/>
      <c r="C295" s="94"/>
      <c r="D295" s="93"/>
      <c r="E295" s="93"/>
      <c r="F295" s="96"/>
    </row>
    <row r="296" spans="1:6" ht="17.399999999999999" x14ac:dyDescent="0.3">
      <c r="A296" s="99" t="s">
        <v>524</v>
      </c>
      <c r="B296" s="93"/>
      <c r="C296" s="94"/>
      <c r="D296" s="93"/>
      <c r="E296" s="93"/>
      <c r="F296" s="96"/>
    </row>
    <row r="297" spans="1:6" x14ac:dyDescent="0.3">
      <c r="A297" s="93"/>
      <c r="B297" s="93"/>
      <c r="C297" s="94"/>
      <c r="D297" s="93"/>
      <c r="E297" s="93"/>
      <c r="F297" s="96"/>
    </row>
    <row r="298" spans="1:6" x14ac:dyDescent="0.3">
      <c r="A298" s="98" t="s">
        <v>529</v>
      </c>
      <c r="B298" s="93"/>
      <c r="C298" s="94">
        <v>2018</v>
      </c>
      <c r="D298" s="93" t="s">
        <v>30</v>
      </c>
      <c r="E298" s="93"/>
      <c r="F298" s="96">
        <v>49.5</v>
      </c>
    </row>
    <row r="299" spans="1:6" x14ac:dyDescent="0.3">
      <c r="A299" s="93" t="s">
        <v>99</v>
      </c>
      <c r="B299" s="93"/>
      <c r="C299" s="94"/>
      <c r="D299" s="93" t="s">
        <v>530</v>
      </c>
      <c r="E299" s="93"/>
      <c r="F299" s="96"/>
    </row>
    <row r="300" spans="1:6" x14ac:dyDescent="0.3">
      <c r="A300" s="93"/>
      <c r="B300" s="93"/>
      <c r="C300" s="94"/>
      <c r="D300" s="93"/>
      <c r="E300" s="93"/>
      <c r="F300" s="96"/>
    </row>
    <row r="301" spans="1:6" x14ac:dyDescent="0.3">
      <c r="A301" s="93"/>
      <c r="B301" s="93"/>
      <c r="C301" s="94"/>
      <c r="D301" s="93"/>
      <c r="E301" s="93"/>
      <c r="F301" s="96"/>
    </row>
    <row r="302" spans="1:6" ht="17.399999999999999" x14ac:dyDescent="0.3">
      <c r="A302" s="99" t="s">
        <v>5</v>
      </c>
      <c r="B302" s="93"/>
      <c r="C302" s="94"/>
      <c r="D302" s="93"/>
      <c r="E302" s="93"/>
      <c r="F302" s="96"/>
    </row>
    <row r="303" spans="1:6" x14ac:dyDescent="0.3">
      <c r="A303" s="93"/>
      <c r="B303" s="93"/>
      <c r="C303" s="94"/>
      <c r="D303" s="93"/>
      <c r="E303" s="93"/>
      <c r="F303" s="96"/>
    </row>
    <row r="304" spans="1:6" x14ac:dyDescent="0.3">
      <c r="A304" s="98" t="s">
        <v>16</v>
      </c>
      <c r="B304" s="93"/>
      <c r="C304" s="94">
        <v>2016</v>
      </c>
      <c r="D304" s="93" t="s">
        <v>16</v>
      </c>
      <c r="E304" s="93"/>
      <c r="F304" s="96">
        <v>61</v>
      </c>
    </row>
    <row r="305" spans="1:6" x14ac:dyDescent="0.3">
      <c r="A305" s="93" t="s">
        <v>195</v>
      </c>
      <c r="B305" s="93"/>
      <c r="C305" s="94"/>
      <c r="D305" s="93" t="s">
        <v>21</v>
      </c>
      <c r="E305" s="93"/>
      <c r="F305" s="96"/>
    </row>
    <row r="306" spans="1:6" x14ac:dyDescent="0.3">
      <c r="A306" s="93"/>
      <c r="B306" s="93"/>
      <c r="C306" s="94"/>
      <c r="D306" s="93"/>
      <c r="E306" s="93"/>
      <c r="F306" s="96"/>
    </row>
    <row r="307" spans="1:6" x14ac:dyDescent="0.3">
      <c r="A307" s="98" t="s">
        <v>17</v>
      </c>
      <c r="B307" s="93"/>
      <c r="C307" s="94">
        <v>2017</v>
      </c>
      <c r="D307" s="93" t="s">
        <v>17</v>
      </c>
      <c r="E307" s="93"/>
      <c r="F307" s="96">
        <v>63</v>
      </c>
    </row>
    <row r="308" spans="1:6" x14ac:dyDescent="0.3">
      <c r="A308" s="93" t="s">
        <v>195</v>
      </c>
      <c r="B308" s="93"/>
      <c r="C308" s="94"/>
      <c r="D308" s="93" t="s">
        <v>20</v>
      </c>
      <c r="E308" s="93"/>
      <c r="F308" s="96"/>
    </row>
    <row r="309" spans="1:6" x14ac:dyDescent="0.3">
      <c r="A309" s="93"/>
      <c r="B309" s="93"/>
      <c r="C309" s="94"/>
      <c r="D309" s="93"/>
      <c r="E309" s="93"/>
      <c r="F309" s="96"/>
    </row>
    <row r="310" spans="1:6" x14ac:dyDescent="0.3">
      <c r="A310" s="93"/>
      <c r="B310" s="93"/>
      <c r="C310" s="94"/>
      <c r="D310" s="93"/>
      <c r="E310" s="93"/>
      <c r="F310" s="96"/>
    </row>
    <row r="311" spans="1:6" ht="17.399999999999999" x14ac:dyDescent="0.3">
      <c r="A311" s="99" t="s">
        <v>358</v>
      </c>
      <c r="B311" s="93"/>
      <c r="C311" s="94"/>
      <c r="D311" s="93"/>
      <c r="E311" s="93"/>
      <c r="F311" s="96"/>
    </row>
    <row r="312" spans="1:6" x14ac:dyDescent="0.3">
      <c r="A312" s="100"/>
      <c r="B312" s="93"/>
      <c r="C312" s="94"/>
      <c r="D312" s="93"/>
      <c r="E312" s="93"/>
      <c r="F312" s="96"/>
    </row>
    <row r="313" spans="1:6" x14ac:dyDescent="0.3">
      <c r="A313" s="98" t="s">
        <v>359</v>
      </c>
      <c r="B313" s="93"/>
      <c r="C313" s="94">
        <v>2017</v>
      </c>
      <c r="D313" s="93" t="s">
        <v>111</v>
      </c>
      <c r="E313" s="93"/>
      <c r="F313" s="96">
        <v>59</v>
      </c>
    </row>
    <row r="314" spans="1:6" x14ac:dyDescent="0.3">
      <c r="A314" s="93" t="s">
        <v>360</v>
      </c>
      <c r="B314" s="93"/>
      <c r="C314" s="94"/>
      <c r="D314" s="93" t="s">
        <v>361</v>
      </c>
      <c r="E314" s="93"/>
      <c r="F314" s="96"/>
    </row>
    <row r="315" spans="1:6" x14ac:dyDescent="0.3">
      <c r="A315" s="93"/>
      <c r="B315" s="93"/>
      <c r="C315" s="94"/>
      <c r="D315" s="93"/>
      <c r="E315" s="93"/>
      <c r="F315" s="96"/>
    </row>
    <row r="316" spans="1:6" ht="17.399999999999999" x14ac:dyDescent="0.3">
      <c r="A316" s="99" t="s">
        <v>18</v>
      </c>
      <c r="B316" s="93"/>
      <c r="C316" s="94"/>
      <c r="D316" s="93"/>
      <c r="E316" s="93"/>
      <c r="F316" s="96"/>
    </row>
    <row r="317" spans="1:6" x14ac:dyDescent="0.3">
      <c r="A317" s="98"/>
      <c r="B317" s="93"/>
      <c r="C317" s="94"/>
      <c r="D317" s="93"/>
      <c r="E317" s="93"/>
      <c r="F317" s="96"/>
    </row>
    <row r="318" spans="1:6" x14ac:dyDescent="0.3">
      <c r="A318" s="98" t="s">
        <v>413</v>
      </c>
      <c r="B318" s="93"/>
      <c r="C318" s="94">
        <v>2013</v>
      </c>
      <c r="D318" s="93" t="s">
        <v>19</v>
      </c>
      <c r="E318" s="93"/>
      <c r="F318" s="107">
        <v>69</v>
      </c>
    </row>
    <row r="319" spans="1:6" x14ac:dyDescent="0.3">
      <c r="A319" s="93" t="s">
        <v>415</v>
      </c>
      <c r="B319" s="93"/>
      <c r="C319" s="94"/>
      <c r="D319" s="93" t="s">
        <v>414</v>
      </c>
      <c r="E319" s="93"/>
      <c r="F319" s="96"/>
    </row>
    <row r="320" spans="1:6" x14ac:dyDescent="0.3">
      <c r="A320" s="93"/>
      <c r="B320" s="93"/>
      <c r="C320" s="94"/>
      <c r="D320" s="93"/>
      <c r="E320" s="93"/>
      <c r="F320" s="96"/>
    </row>
    <row r="321" spans="1:6" x14ac:dyDescent="0.3">
      <c r="A321" s="93"/>
      <c r="B321" s="93"/>
      <c r="C321" s="94"/>
      <c r="D321" s="93"/>
      <c r="E321" s="93"/>
      <c r="F321" s="96"/>
    </row>
    <row r="322" spans="1:6" x14ac:dyDescent="0.3">
      <c r="A322" s="93"/>
      <c r="B322" s="93"/>
      <c r="C322" s="94"/>
      <c r="D322" s="93"/>
      <c r="E322" s="93"/>
      <c r="F322" s="96"/>
    </row>
    <row r="323" spans="1:6" ht="18" x14ac:dyDescent="0.35">
      <c r="A323" s="30" t="s">
        <v>41</v>
      </c>
      <c r="B323" s="2"/>
      <c r="C323" s="94"/>
      <c r="D323" s="93"/>
      <c r="E323" s="2"/>
      <c r="F323" s="96"/>
    </row>
    <row r="324" spans="1:6" x14ac:dyDescent="0.3">
      <c r="A324" s="2"/>
      <c r="B324" s="2"/>
      <c r="C324" s="23"/>
      <c r="D324" s="15"/>
      <c r="E324" s="2"/>
    </row>
    <row r="325" spans="1:6" x14ac:dyDescent="0.3">
      <c r="A325" s="93"/>
      <c r="B325" s="93"/>
      <c r="C325" s="94"/>
      <c r="D325" s="93"/>
      <c r="E325" s="93"/>
      <c r="F325" s="96"/>
    </row>
    <row r="326" spans="1:6" x14ac:dyDescent="0.3">
      <c r="A326" s="98" t="s">
        <v>19</v>
      </c>
      <c r="B326" s="93"/>
      <c r="C326" s="94">
        <v>2016</v>
      </c>
      <c r="D326" s="93" t="s">
        <v>19</v>
      </c>
      <c r="E326" s="93"/>
      <c r="F326" s="96">
        <v>58.5</v>
      </c>
    </row>
    <row r="327" spans="1:6" x14ac:dyDescent="0.3">
      <c r="A327" s="93" t="s">
        <v>48</v>
      </c>
      <c r="B327" s="93"/>
      <c r="C327" s="94"/>
      <c r="D327" s="93" t="s">
        <v>554</v>
      </c>
      <c r="E327" s="93"/>
      <c r="F327" s="96"/>
    </row>
    <row r="328" spans="1:6" x14ac:dyDescent="0.3">
      <c r="A328" s="93"/>
      <c r="B328" s="93"/>
      <c r="C328" s="94"/>
      <c r="D328" s="93"/>
      <c r="E328" s="93"/>
      <c r="F328" s="96"/>
    </row>
    <row r="329" spans="1:6" x14ac:dyDescent="0.3">
      <c r="A329" s="98" t="s">
        <v>369</v>
      </c>
      <c r="B329" s="93"/>
      <c r="C329" s="94">
        <v>2016</v>
      </c>
      <c r="D329" s="93" t="s">
        <v>369</v>
      </c>
      <c r="E329" s="93"/>
      <c r="F329" s="96">
        <v>61</v>
      </c>
    </row>
    <row r="330" spans="1:6" x14ac:dyDescent="0.3">
      <c r="A330" s="93" t="s">
        <v>370</v>
      </c>
      <c r="B330" s="93"/>
      <c r="C330" s="94"/>
      <c r="D330" s="93" t="s">
        <v>371</v>
      </c>
      <c r="E330" s="125"/>
      <c r="F330" s="96"/>
    </row>
    <row r="331" spans="1:6" x14ac:dyDescent="0.3">
      <c r="A331" s="93"/>
      <c r="B331" s="93"/>
      <c r="C331" s="97"/>
      <c r="D331" s="93"/>
      <c r="E331" s="93"/>
      <c r="F331" s="96"/>
    </row>
    <row r="332" spans="1:6" x14ac:dyDescent="0.3">
      <c r="A332" s="98" t="s">
        <v>435</v>
      </c>
      <c r="B332" s="93"/>
      <c r="C332" s="94">
        <v>2013</v>
      </c>
      <c r="D332" s="93" t="s">
        <v>461</v>
      </c>
      <c r="E332" s="93"/>
      <c r="F332" s="96">
        <v>97</v>
      </c>
    </row>
    <row r="333" spans="1:6" x14ac:dyDescent="0.3">
      <c r="A333" s="93" t="s">
        <v>370</v>
      </c>
      <c r="B333" s="93"/>
      <c r="C333" s="94"/>
      <c r="D333" s="93" t="s">
        <v>637</v>
      </c>
      <c r="E333" s="2"/>
      <c r="F333" s="96"/>
    </row>
    <row r="334" spans="1:6" x14ac:dyDescent="0.3">
      <c r="A334" s="93"/>
      <c r="B334" s="93"/>
      <c r="C334" s="94"/>
      <c r="D334" s="93"/>
      <c r="E334" s="2"/>
      <c r="F334" s="96"/>
    </row>
    <row r="335" spans="1:6" x14ac:dyDescent="0.3">
      <c r="A335" s="93"/>
      <c r="B335" s="93"/>
      <c r="C335" s="94"/>
      <c r="D335" s="93"/>
      <c r="E335" s="2"/>
      <c r="F335" s="96"/>
    </row>
    <row r="336" spans="1:6" x14ac:dyDescent="0.3">
      <c r="A336" s="93"/>
      <c r="B336" s="93"/>
      <c r="C336" s="94"/>
      <c r="D336" s="93"/>
      <c r="E336" s="2"/>
      <c r="F336" s="96"/>
    </row>
    <row r="337" spans="1:6" x14ac:dyDescent="0.3">
      <c r="A337" s="93"/>
      <c r="B337" s="93"/>
      <c r="C337" s="94"/>
      <c r="D337" s="93"/>
      <c r="E337" s="2"/>
      <c r="F337" s="96"/>
    </row>
    <row r="338" spans="1:6" x14ac:dyDescent="0.3">
      <c r="A338" s="93"/>
      <c r="B338" s="93"/>
      <c r="C338" s="94"/>
      <c r="D338" s="93"/>
      <c r="E338" s="2"/>
      <c r="F338" s="96"/>
    </row>
    <row r="339" spans="1:6" x14ac:dyDescent="0.3">
      <c r="A339" s="93"/>
      <c r="B339" s="93"/>
      <c r="C339" s="94"/>
      <c r="D339" s="93"/>
      <c r="E339" s="2"/>
      <c r="F339" s="96"/>
    </row>
    <row r="340" spans="1:6" x14ac:dyDescent="0.3">
      <c r="A340" s="93"/>
      <c r="B340" s="93"/>
      <c r="C340" s="94"/>
      <c r="D340" s="93"/>
      <c r="E340" s="2"/>
      <c r="F340" s="96"/>
    </row>
    <row r="341" spans="1:6" x14ac:dyDescent="0.3">
      <c r="A341" s="93"/>
      <c r="B341" s="93"/>
      <c r="C341" s="94"/>
      <c r="D341" s="93"/>
      <c r="E341" s="2"/>
      <c r="F341" s="96"/>
    </row>
    <row r="342" spans="1:6" x14ac:dyDescent="0.3">
      <c r="A342" s="93"/>
      <c r="B342" s="93"/>
      <c r="C342" s="94"/>
      <c r="D342" s="93"/>
      <c r="E342" s="2"/>
      <c r="F342" s="96"/>
    </row>
    <row r="343" spans="1:6" x14ac:dyDescent="0.3">
      <c r="A343" s="93"/>
      <c r="B343" s="93"/>
      <c r="C343" s="94"/>
      <c r="D343" s="93"/>
      <c r="E343" s="2"/>
      <c r="F343" s="96"/>
    </row>
    <row r="344" spans="1:6" x14ac:dyDescent="0.3">
      <c r="A344" s="93"/>
      <c r="B344" s="93"/>
      <c r="C344" s="94"/>
      <c r="D344" s="93"/>
      <c r="E344" s="2"/>
      <c r="F344" s="96"/>
    </row>
    <row r="345" spans="1:6" x14ac:dyDescent="0.3">
      <c r="A345" s="93"/>
      <c r="B345" s="93"/>
      <c r="C345" s="94"/>
      <c r="D345" s="93"/>
      <c r="E345" s="2"/>
      <c r="F345" s="96"/>
    </row>
    <row r="346" spans="1:6" x14ac:dyDescent="0.3">
      <c r="A346" s="93"/>
      <c r="B346" s="93"/>
      <c r="C346" s="94"/>
      <c r="D346" s="93"/>
      <c r="E346" s="2"/>
      <c r="F346" s="96"/>
    </row>
    <row r="347" spans="1:6" x14ac:dyDescent="0.3">
      <c r="A347" s="93"/>
      <c r="B347" s="93"/>
      <c r="C347" s="94"/>
      <c r="D347" s="93"/>
      <c r="E347" s="2"/>
      <c r="F347" s="96"/>
    </row>
    <row r="348" spans="1:6" x14ac:dyDescent="0.3">
      <c r="A348" s="93"/>
      <c r="B348" s="93"/>
      <c r="C348" s="94"/>
      <c r="D348" s="93"/>
      <c r="E348" s="2"/>
      <c r="F348" s="96"/>
    </row>
    <row r="349" spans="1:6" x14ac:dyDescent="0.3">
      <c r="A349" s="93"/>
      <c r="B349" s="93"/>
      <c r="C349" s="94"/>
      <c r="D349" s="93"/>
      <c r="E349" s="2"/>
      <c r="F349" s="96"/>
    </row>
    <row r="350" spans="1:6" x14ac:dyDescent="0.3">
      <c r="A350" s="93"/>
      <c r="B350" s="93"/>
      <c r="C350" s="94"/>
      <c r="D350" s="93"/>
      <c r="E350" s="2"/>
      <c r="F350" s="96"/>
    </row>
    <row r="351" spans="1:6" x14ac:dyDescent="0.3">
      <c r="A351" s="93"/>
      <c r="B351" s="93"/>
      <c r="C351" s="94"/>
      <c r="D351" s="93"/>
      <c r="E351" s="2"/>
      <c r="F351" s="96"/>
    </row>
    <row r="352" spans="1:6" x14ac:dyDescent="0.3">
      <c r="A352" s="93"/>
      <c r="B352" s="93"/>
      <c r="C352" s="94"/>
      <c r="D352" s="93"/>
      <c r="E352" s="2"/>
      <c r="F352" s="96"/>
    </row>
    <row r="353" spans="1:6" x14ac:dyDescent="0.3">
      <c r="A353" s="93"/>
      <c r="B353" s="93"/>
      <c r="C353" s="94"/>
      <c r="D353" s="93"/>
      <c r="E353" s="2"/>
      <c r="F353" s="96"/>
    </row>
    <row r="354" spans="1:6" x14ac:dyDescent="0.3">
      <c r="A354" s="93"/>
      <c r="B354" s="93"/>
      <c r="C354" s="94"/>
      <c r="D354" s="93"/>
      <c r="E354" s="2"/>
      <c r="F354" s="96"/>
    </row>
    <row r="355" spans="1:6" x14ac:dyDescent="0.3">
      <c r="A355" s="93"/>
      <c r="B355" s="93"/>
      <c r="C355" s="94"/>
      <c r="D355" s="93"/>
      <c r="E355" s="2"/>
      <c r="F355" s="96"/>
    </row>
    <row r="356" spans="1:6" x14ac:dyDescent="0.3">
      <c r="A356" s="93"/>
      <c r="B356" s="93"/>
      <c r="C356" s="94"/>
      <c r="D356" s="93"/>
      <c r="E356" s="2"/>
      <c r="F356" s="96"/>
    </row>
    <row r="357" spans="1:6" x14ac:dyDescent="0.3">
      <c r="A357" s="93"/>
      <c r="B357" s="93"/>
      <c r="C357" s="94"/>
      <c r="D357" s="93"/>
      <c r="E357" s="2"/>
      <c r="F357" s="96"/>
    </row>
    <row r="358" spans="1:6" x14ac:dyDescent="0.3">
      <c r="A358" s="93"/>
      <c r="B358" s="93"/>
      <c r="C358" s="94"/>
      <c r="D358" s="93"/>
      <c r="E358" s="2"/>
      <c r="F358" s="96"/>
    </row>
    <row r="359" spans="1:6" x14ac:dyDescent="0.3">
      <c r="A359" s="93"/>
      <c r="B359" s="93"/>
      <c r="C359" s="94"/>
      <c r="D359" s="93"/>
      <c r="E359" s="2"/>
      <c r="F359" s="96"/>
    </row>
    <row r="360" spans="1:6" x14ac:dyDescent="0.3">
      <c r="A360" s="93"/>
      <c r="B360" s="93"/>
      <c r="C360" s="94"/>
      <c r="D360" s="93"/>
      <c r="E360" s="2"/>
      <c r="F360" s="96"/>
    </row>
    <row r="361" spans="1:6" x14ac:dyDescent="0.3">
      <c r="A361" s="93"/>
      <c r="B361" s="93"/>
      <c r="C361" s="94"/>
      <c r="D361" s="93"/>
      <c r="E361" s="2"/>
      <c r="F361" s="96"/>
    </row>
    <row r="362" spans="1:6" x14ac:dyDescent="0.3">
      <c r="A362" s="93"/>
      <c r="B362" s="93"/>
      <c r="C362" s="94"/>
      <c r="D362" s="93"/>
      <c r="E362" s="2"/>
      <c r="F362" s="96"/>
    </row>
    <row r="363" spans="1:6" x14ac:dyDescent="0.3">
      <c r="A363" s="93"/>
      <c r="B363" s="93"/>
      <c r="C363" s="94"/>
      <c r="D363" s="93"/>
      <c r="E363" s="2"/>
      <c r="F363" s="96"/>
    </row>
    <row r="364" spans="1:6" x14ac:dyDescent="0.3">
      <c r="A364" s="93"/>
      <c r="B364" s="93"/>
      <c r="C364" s="94"/>
      <c r="D364" s="93"/>
      <c r="E364" s="2"/>
      <c r="F364" s="96"/>
    </row>
    <row r="365" spans="1:6" x14ac:dyDescent="0.3">
      <c r="A365" s="93"/>
      <c r="B365" s="93"/>
      <c r="C365" s="94"/>
      <c r="D365" s="93"/>
      <c r="E365" s="2"/>
      <c r="F365" s="96"/>
    </row>
    <row r="366" spans="1:6" x14ac:dyDescent="0.3">
      <c r="A366" s="93"/>
      <c r="B366" s="93"/>
      <c r="C366" s="94"/>
      <c r="D366" s="93"/>
      <c r="E366" s="2"/>
      <c r="F366" s="96"/>
    </row>
    <row r="367" spans="1:6" x14ac:dyDescent="0.3">
      <c r="A367" s="93"/>
      <c r="B367" s="93"/>
      <c r="C367" s="94"/>
      <c r="D367" s="93"/>
      <c r="E367" s="2"/>
      <c r="F367" s="96"/>
    </row>
    <row r="368" spans="1:6" ht="17.399999999999999" x14ac:dyDescent="0.3">
      <c r="A368" s="99" t="s">
        <v>26</v>
      </c>
      <c r="B368" s="93"/>
      <c r="C368" s="98"/>
      <c r="D368" s="93"/>
      <c r="E368" s="93"/>
      <c r="F368" s="93"/>
    </row>
    <row r="369" spans="1:7" x14ac:dyDescent="0.3">
      <c r="A369" s="97"/>
      <c r="B369" s="94"/>
      <c r="C369" s="97"/>
      <c r="D369" s="94"/>
      <c r="E369" s="94"/>
      <c r="F369" s="94"/>
    </row>
    <row r="370" spans="1:7" x14ac:dyDescent="0.3">
      <c r="A370" s="98" t="s">
        <v>27</v>
      </c>
      <c r="B370" s="93"/>
      <c r="C370" s="97"/>
      <c r="D370" s="93"/>
      <c r="E370" s="93"/>
      <c r="F370" s="93"/>
      <c r="G370" s="96"/>
    </row>
    <row r="371" spans="1:7" x14ac:dyDescent="0.3">
      <c r="A371" s="93"/>
      <c r="B371" s="93"/>
      <c r="C371" s="94"/>
      <c r="D371" s="93"/>
      <c r="E371" s="93"/>
      <c r="F371" s="93"/>
      <c r="G371" s="101"/>
    </row>
    <row r="372" spans="1:7" x14ac:dyDescent="0.3">
      <c r="A372" s="98" t="s">
        <v>228</v>
      </c>
      <c r="B372" s="93"/>
      <c r="C372" s="94">
        <v>2017</v>
      </c>
      <c r="D372" s="93" t="s">
        <v>28</v>
      </c>
      <c r="E372" s="93"/>
      <c r="F372" s="96">
        <v>72</v>
      </c>
      <c r="G372" s="96"/>
    </row>
    <row r="373" spans="1:7" x14ac:dyDescent="0.3">
      <c r="A373" s="144" t="s">
        <v>636</v>
      </c>
      <c r="B373" s="93"/>
      <c r="C373" s="94"/>
      <c r="D373" s="93" t="s">
        <v>29</v>
      </c>
      <c r="E373" s="93"/>
      <c r="F373" s="96"/>
      <c r="G373" s="102"/>
    </row>
    <row r="374" spans="1:7" x14ac:dyDescent="0.3">
      <c r="A374" s="93"/>
      <c r="B374" s="93"/>
      <c r="C374" s="94"/>
      <c r="D374" s="93"/>
      <c r="E374" s="93"/>
      <c r="F374" s="96"/>
      <c r="G374" s="96"/>
    </row>
    <row r="375" spans="1:7" x14ac:dyDescent="0.3">
      <c r="A375" s="111" t="s">
        <v>493</v>
      </c>
      <c r="B375" s="93"/>
      <c r="C375" s="94">
        <v>2012</v>
      </c>
      <c r="D375" s="93" t="s">
        <v>494</v>
      </c>
      <c r="E375" s="93"/>
      <c r="F375" s="96">
        <v>92</v>
      </c>
      <c r="G375" s="96"/>
    </row>
    <row r="376" spans="1:7" x14ac:dyDescent="0.3">
      <c r="A376" s="93" t="s">
        <v>501</v>
      </c>
      <c r="B376" s="93"/>
      <c r="C376" s="94"/>
      <c r="D376" s="93" t="s">
        <v>495</v>
      </c>
      <c r="E376" s="93"/>
      <c r="F376" s="96"/>
      <c r="G376" s="96"/>
    </row>
    <row r="377" spans="1:7" x14ac:dyDescent="0.3">
      <c r="A377" s="112"/>
      <c r="B377" s="93"/>
      <c r="C377" s="94"/>
      <c r="D377" s="93"/>
      <c r="E377" s="93"/>
      <c r="F377" s="96"/>
      <c r="G377" s="96"/>
    </row>
    <row r="378" spans="1:7" x14ac:dyDescent="0.3">
      <c r="A378" s="98" t="s">
        <v>32</v>
      </c>
      <c r="B378" s="93"/>
      <c r="C378" s="94"/>
      <c r="D378" s="93"/>
      <c r="E378" s="93"/>
      <c r="F378" s="96"/>
      <c r="G378" s="96"/>
    </row>
    <row r="379" spans="1:7" x14ac:dyDescent="0.3">
      <c r="A379" s="93"/>
      <c r="B379" s="93"/>
      <c r="C379" s="94"/>
      <c r="D379" s="93"/>
      <c r="E379" s="93"/>
      <c r="F379" s="96"/>
      <c r="G379" s="96"/>
    </row>
    <row r="380" spans="1:7" x14ac:dyDescent="0.3">
      <c r="A380" s="93" t="s">
        <v>344</v>
      </c>
      <c r="B380" s="93"/>
      <c r="C380" s="94"/>
      <c r="D380" s="93"/>
      <c r="E380" s="93"/>
      <c r="F380" s="96"/>
      <c r="G380" s="96"/>
    </row>
    <row r="381" spans="1:7" x14ac:dyDescent="0.3">
      <c r="A381" s="93"/>
      <c r="B381" s="93"/>
      <c r="C381" s="94"/>
      <c r="D381" s="93"/>
      <c r="E381" s="93"/>
      <c r="F381" s="96"/>
      <c r="G381" s="96"/>
    </row>
    <row r="382" spans="1:7" x14ac:dyDescent="0.3">
      <c r="A382" s="111" t="s">
        <v>399</v>
      </c>
      <c r="B382" s="93"/>
      <c r="C382" s="94">
        <v>2012</v>
      </c>
      <c r="D382" s="93" t="s">
        <v>398</v>
      </c>
      <c r="E382" s="93"/>
      <c r="F382" s="96">
        <v>75</v>
      </c>
      <c r="G382" s="96"/>
    </row>
    <row r="383" spans="1:7" x14ac:dyDescent="0.3">
      <c r="A383" s="112" t="s">
        <v>399</v>
      </c>
      <c r="B383" s="93"/>
      <c r="C383" s="94"/>
      <c r="D383" s="93" t="s">
        <v>343</v>
      </c>
      <c r="E383" s="93"/>
      <c r="F383" s="96"/>
      <c r="G383" s="96"/>
    </row>
    <row r="384" spans="1:7" x14ac:dyDescent="0.3">
      <c r="A384" s="112"/>
      <c r="B384" s="93"/>
      <c r="C384" s="94"/>
      <c r="D384" s="93"/>
      <c r="E384" s="93"/>
      <c r="F384" s="96"/>
      <c r="G384" s="96"/>
    </row>
    <row r="385" spans="1:7" x14ac:dyDescent="0.3">
      <c r="A385" s="111" t="s">
        <v>499</v>
      </c>
      <c r="B385" s="93"/>
      <c r="C385" s="94">
        <v>2010</v>
      </c>
      <c r="D385" s="93" t="s">
        <v>398</v>
      </c>
      <c r="E385" s="93"/>
      <c r="F385" s="96">
        <v>69</v>
      </c>
      <c r="G385" s="96"/>
    </row>
    <row r="386" spans="1:7" x14ac:dyDescent="0.3">
      <c r="A386" s="112" t="s">
        <v>499</v>
      </c>
      <c r="B386" s="93"/>
      <c r="C386" s="94"/>
      <c r="D386" s="93" t="s">
        <v>500</v>
      </c>
      <c r="E386" s="93"/>
      <c r="F386" s="96"/>
      <c r="G386" s="96"/>
    </row>
    <row r="387" spans="1:7" x14ac:dyDescent="0.3">
      <c r="A387" s="112"/>
      <c r="B387" s="93"/>
      <c r="C387" s="94"/>
      <c r="D387" s="93"/>
      <c r="E387" s="93"/>
      <c r="F387" s="96"/>
      <c r="G387" s="96"/>
    </row>
    <row r="388" spans="1:7" x14ac:dyDescent="0.3">
      <c r="A388" s="98" t="s">
        <v>503</v>
      </c>
      <c r="B388" s="93"/>
      <c r="C388" s="94">
        <v>2010</v>
      </c>
      <c r="D388" s="93" t="s">
        <v>570</v>
      </c>
      <c r="E388" s="93"/>
      <c r="F388" s="96">
        <v>78</v>
      </c>
      <c r="G388" s="96"/>
    </row>
    <row r="389" spans="1:7" x14ac:dyDescent="0.3">
      <c r="A389" s="93" t="s">
        <v>504</v>
      </c>
      <c r="B389" s="93"/>
      <c r="C389" s="94"/>
      <c r="D389" s="93" t="s">
        <v>505</v>
      </c>
      <c r="E389" s="93"/>
      <c r="F389" s="96"/>
      <c r="G389" s="96"/>
    </row>
    <row r="390" spans="1:7" x14ac:dyDescent="0.3">
      <c r="A390" s="93" t="s">
        <v>40</v>
      </c>
      <c r="B390" s="93"/>
      <c r="C390" s="94"/>
      <c r="D390" s="93"/>
      <c r="E390" s="93"/>
      <c r="F390" s="96"/>
      <c r="G390" s="96"/>
    </row>
    <row r="391" spans="1:7" x14ac:dyDescent="0.3">
      <c r="A391" s="93"/>
      <c r="B391" s="93"/>
      <c r="C391" s="94"/>
      <c r="D391" s="93"/>
      <c r="E391" s="93"/>
      <c r="F391" s="96"/>
      <c r="G391" s="96"/>
    </row>
    <row r="392" spans="1:7" x14ac:dyDescent="0.3">
      <c r="A392" s="98" t="s">
        <v>506</v>
      </c>
      <c r="B392" s="93"/>
      <c r="C392" s="94">
        <v>2004</v>
      </c>
      <c r="D392" s="93" t="s">
        <v>37</v>
      </c>
      <c r="E392" s="93"/>
      <c r="F392" s="96">
        <v>142</v>
      </c>
      <c r="G392" s="96"/>
    </row>
    <row r="393" spans="1:7" x14ac:dyDescent="0.3">
      <c r="A393" s="93" t="s">
        <v>39</v>
      </c>
      <c r="B393" s="93"/>
      <c r="C393" s="94"/>
      <c r="D393" s="93" t="s">
        <v>418</v>
      </c>
      <c r="E393" s="93"/>
      <c r="F393" s="96"/>
      <c r="G393" s="96"/>
    </row>
    <row r="394" spans="1:7" x14ac:dyDescent="0.3">
      <c r="A394" s="93" t="s">
        <v>175</v>
      </c>
      <c r="B394" s="93"/>
      <c r="C394" s="94"/>
      <c r="D394" s="93"/>
      <c r="E394" s="93"/>
      <c r="F394" s="96"/>
      <c r="G394" s="96"/>
    </row>
    <row r="395" spans="1:7" x14ac:dyDescent="0.3">
      <c r="A395" s="93"/>
      <c r="B395" s="93"/>
      <c r="C395" s="94"/>
      <c r="D395" s="93"/>
      <c r="E395" s="93"/>
      <c r="F395" s="96"/>
      <c r="G395" s="96"/>
    </row>
    <row r="396" spans="1:7" x14ac:dyDescent="0.3">
      <c r="A396" s="98" t="s">
        <v>405</v>
      </c>
      <c r="B396" s="93"/>
      <c r="C396" s="94">
        <v>2011</v>
      </c>
      <c r="D396" s="93" t="s">
        <v>571</v>
      </c>
      <c r="E396" s="93"/>
      <c r="F396" s="96">
        <v>79</v>
      </c>
      <c r="G396" s="96"/>
    </row>
    <row r="397" spans="1:7" x14ac:dyDescent="0.3">
      <c r="A397" s="93" t="s">
        <v>405</v>
      </c>
      <c r="B397" s="93"/>
      <c r="C397" s="94"/>
      <c r="D397" s="93" t="s">
        <v>406</v>
      </c>
      <c r="E397" s="93"/>
      <c r="F397" s="96"/>
      <c r="G397" s="96"/>
    </row>
    <row r="398" spans="1:7" x14ac:dyDescent="0.3">
      <c r="A398" s="93"/>
      <c r="B398" s="93"/>
      <c r="C398" s="94"/>
      <c r="D398" s="93"/>
      <c r="E398" s="93"/>
      <c r="F398" s="96"/>
      <c r="G398" s="96"/>
    </row>
    <row r="399" spans="1:7" x14ac:dyDescent="0.3">
      <c r="A399" s="93" t="s">
        <v>298</v>
      </c>
      <c r="B399" s="93"/>
      <c r="C399" s="94"/>
      <c r="D399" s="93"/>
      <c r="E399" s="93"/>
      <c r="F399" s="96"/>
      <c r="G399" s="96"/>
    </row>
    <row r="400" spans="1:7" x14ac:dyDescent="0.3">
      <c r="A400" s="93"/>
      <c r="B400" s="93"/>
      <c r="C400" s="94"/>
      <c r="D400" s="93"/>
      <c r="E400" s="93"/>
      <c r="F400" s="96"/>
      <c r="G400" s="96"/>
    </row>
    <row r="401" spans="1:7" x14ac:dyDescent="0.3">
      <c r="A401" s="98" t="s">
        <v>395</v>
      </c>
      <c r="B401" s="93"/>
      <c r="C401" s="94">
        <v>2008</v>
      </c>
      <c r="D401" s="93" t="s">
        <v>37</v>
      </c>
      <c r="E401" s="93"/>
      <c r="F401" s="96">
        <v>95</v>
      </c>
      <c r="G401" s="96"/>
    </row>
    <row r="402" spans="1:7" x14ac:dyDescent="0.3">
      <c r="A402" s="93" t="s">
        <v>395</v>
      </c>
      <c r="B402" s="93"/>
      <c r="C402" s="94"/>
      <c r="D402" s="93" t="s">
        <v>396</v>
      </c>
      <c r="E402" s="93"/>
      <c r="F402" s="96"/>
      <c r="G402" s="96"/>
    </row>
    <row r="403" spans="1:7" x14ac:dyDescent="0.3">
      <c r="A403" s="93"/>
      <c r="B403" s="93"/>
      <c r="C403" s="94"/>
      <c r="D403" s="93" t="s">
        <v>397</v>
      </c>
      <c r="E403" s="93"/>
      <c r="F403" s="96"/>
      <c r="G403" s="96"/>
    </row>
    <row r="404" spans="1:7" x14ac:dyDescent="0.3">
      <c r="A404" s="93"/>
      <c r="B404" s="93"/>
      <c r="C404" s="94"/>
      <c r="D404" s="93"/>
      <c r="E404" s="93"/>
      <c r="F404" s="96"/>
      <c r="G404" s="96"/>
    </row>
    <row r="405" spans="1:7" x14ac:dyDescent="0.3">
      <c r="A405" s="98" t="s">
        <v>560</v>
      </c>
      <c r="B405" s="93"/>
      <c r="C405" s="94">
        <v>2010</v>
      </c>
      <c r="D405" s="93" t="s">
        <v>37</v>
      </c>
      <c r="E405" s="93"/>
      <c r="F405" s="96">
        <v>195</v>
      </c>
      <c r="G405" s="96"/>
    </row>
    <row r="406" spans="1:7" x14ac:dyDescent="0.3">
      <c r="A406" s="93" t="s">
        <v>560</v>
      </c>
      <c r="B406" s="93"/>
      <c r="C406" s="94"/>
      <c r="D406" s="93" t="s">
        <v>396</v>
      </c>
      <c r="E406" s="93"/>
      <c r="F406" s="96"/>
      <c r="G406" s="96"/>
    </row>
    <row r="407" spans="1:7" x14ac:dyDescent="0.3">
      <c r="A407" s="93"/>
      <c r="B407" s="93"/>
      <c r="C407" s="94"/>
      <c r="D407" s="93" t="s">
        <v>561</v>
      </c>
      <c r="E407" s="93"/>
      <c r="F407" s="96"/>
      <c r="G407" s="96"/>
    </row>
    <row r="408" spans="1:7" x14ac:dyDescent="0.3">
      <c r="A408" s="93" t="s">
        <v>380</v>
      </c>
      <c r="B408" s="93"/>
      <c r="C408" s="94"/>
      <c r="D408" s="93"/>
      <c r="E408" s="93"/>
      <c r="F408" s="96"/>
      <c r="G408" s="96"/>
    </row>
    <row r="409" spans="1:7" x14ac:dyDescent="0.3">
      <c r="A409" s="93"/>
      <c r="B409" s="93"/>
      <c r="C409" s="94"/>
      <c r="D409" s="93"/>
      <c r="E409" s="93"/>
      <c r="F409" s="96"/>
      <c r="G409" s="96"/>
    </row>
    <row r="410" spans="1:7" x14ac:dyDescent="0.3">
      <c r="A410" s="98" t="s">
        <v>619</v>
      </c>
      <c r="B410" s="93"/>
      <c r="C410" s="94">
        <v>2008</v>
      </c>
      <c r="D410" s="93" t="s">
        <v>37</v>
      </c>
      <c r="E410" s="93"/>
      <c r="F410" s="107">
        <v>118</v>
      </c>
      <c r="G410" s="96"/>
    </row>
    <row r="411" spans="1:7" x14ac:dyDescent="0.3">
      <c r="A411" s="93" t="s">
        <v>382</v>
      </c>
      <c r="B411" s="93"/>
      <c r="C411" s="94"/>
      <c r="D411" s="93" t="s">
        <v>381</v>
      </c>
      <c r="E411" s="93"/>
      <c r="F411" s="96"/>
      <c r="G411" s="96"/>
    </row>
    <row r="412" spans="1:7" x14ac:dyDescent="0.3">
      <c r="A412" s="93"/>
      <c r="B412" s="93"/>
      <c r="C412" s="94"/>
      <c r="D412" s="93"/>
      <c r="E412" s="93"/>
      <c r="F412" s="96"/>
      <c r="G412" s="107"/>
    </row>
    <row r="413" spans="1:7" x14ac:dyDescent="0.3">
      <c r="A413" s="98" t="s">
        <v>567</v>
      </c>
      <c r="B413" s="93"/>
      <c r="C413" s="94">
        <v>2009</v>
      </c>
      <c r="D413" s="93" t="s">
        <v>37</v>
      </c>
      <c r="E413" s="93"/>
      <c r="F413" s="96">
        <v>98</v>
      </c>
      <c r="G413" s="96"/>
    </row>
    <row r="414" spans="1:7" x14ac:dyDescent="0.3">
      <c r="A414" s="93" t="s">
        <v>401</v>
      </c>
      <c r="B414" s="93"/>
      <c r="C414" s="94"/>
      <c r="D414" s="93" t="s">
        <v>402</v>
      </c>
      <c r="E414" s="93"/>
      <c r="F414" s="96"/>
      <c r="G414" s="96"/>
    </row>
    <row r="415" spans="1:7" x14ac:dyDescent="0.3">
      <c r="A415" s="111" t="s">
        <v>496</v>
      </c>
      <c r="B415" s="93"/>
      <c r="C415" s="94">
        <v>2012</v>
      </c>
      <c r="D415" s="93" t="s">
        <v>509</v>
      </c>
      <c r="E415" s="93"/>
      <c r="F415" s="120">
        <v>120</v>
      </c>
      <c r="G415" s="96"/>
    </row>
    <row r="416" spans="1:7" x14ac:dyDescent="0.3">
      <c r="A416" s="93" t="s">
        <v>497</v>
      </c>
      <c r="B416" s="93"/>
      <c r="C416" s="93"/>
      <c r="D416" s="93" t="s">
        <v>638</v>
      </c>
      <c r="E416" s="93"/>
      <c r="F416" s="120"/>
      <c r="G416" s="96"/>
    </row>
    <row r="417" spans="1:7" x14ac:dyDescent="0.3">
      <c r="A417" s="93"/>
      <c r="B417" s="93"/>
      <c r="C417" s="93"/>
      <c r="D417" s="93"/>
      <c r="E417" s="93"/>
      <c r="F417" s="120"/>
      <c r="G417" s="120"/>
    </row>
    <row r="418" spans="1:7" x14ac:dyDescent="0.3">
      <c r="A418" s="111" t="s">
        <v>508</v>
      </c>
      <c r="B418" s="93"/>
      <c r="C418" s="94">
        <v>1981</v>
      </c>
      <c r="D418" s="93" t="s">
        <v>37</v>
      </c>
      <c r="E418" s="93"/>
      <c r="F418" s="120">
        <v>520</v>
      </c>
      <c r="G418" s="120"/>
    </row>
    <row r="419" spans="1:7" x14ac:dyDescent="0.3">
      <c r="A419" s="112" t="s">
        <v>507</v>
      </c>
      <c r="B419" s="93"/>
      <c r="C419" s="93"/>
      <c r="D419" s="93" t="s">
        <v>510</v>
      </c>
      <c r="E419" s="93"/>
      <c r="F419" s="120"/>
      <c r="G419" s="120"/>
    </row>
    <row r="420" spans="1:7" x14ac:dyDescent="0.3">
      <c r="A420" s="112"/>
      <c r="B420" s="93"/>
      <c r="C420" s="93"/>
      <c r="D420" s="93" t="s">
        <v>511</v>
      </c>
      <c r="E420" s="93"/>
      <c r="F420" s="120"/>
      <c r="G420" s="120"/>
    </row>
    <row r="421" spans="1:7" x14ac:dyDescent="0.3">
      <c r="A421" s="112"/>
      <c r="B421" s="93"/>
      <c r="C421" s="93"/>
      <c r="D421" s="93"/>
      <c r="E421" s="93"/>
      <c r="F421" s="120"/>
      <c r="G421" s="120"/>
    </row>
    <row r="422" spans="1:7" x14ac:dyDescent="0.3">
      <c r="A422" s="111" t="s">
        <v>562</v>
      </c>
      <c r="B422" s="93"/>
      <c r="C422" s="94">
        <v>2015</v>
      </c>
      <c r="D422" s="93" t="s">
        <v>37</v>
      </c>
      <c r="E422" s="93"/>
      <c r="F422" s="120">
        <v>165</v>
      </c>
      <c r="G422" s="120"/>
    </row>
    <row r="423" spans="1:7" x14ac:dyDescent="0.3">
      <c r="A423" s="112" t="s">
        <v>562</v>
      </c>
      <c r="B423" s="93"/>
      <c r="C423" s="93"/>
      <c r="D423" s="93" t="s">
        <v>396</v>
      </c>
      <c r="E423" s="93"/>
      <c r="F423" s="93"/>
      <c r="G423" s="120"/>
    </row>
    <row r="424" spans="1:7" x14ac:dyDescent="0.3">
      <c r="A424" s="112"/>
      <c r="B424" s="93"/>
      <c r="C424" s="93"/>
      <c r="D424" s="93" t="s">
        <v>563</v>
      </c>
      <c r="E424" s="93"/>
      <c r="F424" s="93"/>
      <c r="G424" s="120"/>
    </row>
    <row r="425" spans="1:7" x14ac:dyDescent="0.3">
      <c r="A425" s="93" t="s">
        <v>390</v>
      </c>
      <c r="B425" s="93"/>
      <c r="C425" s="94"/>
      <c r="D425" s="93"/>
      <c r="E425" s="93"/>
      <c r="F425" s="96"/>
      <c r="G425" s="93"/>
    </row>
    <row r="426" spans="1:7" x14ac:dyDescent="0.3">
      <c r="A426" s="93"/>
      <c r="B426" s="93"/>
      <c r="C426" s="94"/>
      <c r="D426" s="93"/>
      <c r="E426" s="93"/>
      <c r="F426" s="96"/>
      <c r="G426" s="93"/>
    </row>
    <row r="427" spans="1:7" x14ac:dyDescent="0.3">
      <c r="A427" s="98" t="s">
        <v>566</v>
      </c>
      <c r="B427" s="93"/>
      <c r="C427" s="94">
        <v>2012</v>
      </c>
      <c r="D427" s="93" t="s">
        <v>34</v>
      </c>
      <c r="E427" s="93"/>
      <c r="F427" s="96">
        <v>55</v>
      </c>
      <c r="G427" s="96"/>
    </row>
    <row r="428" spans="1:7" x14ac:dyDescent="0.3">
      <c r="A428" s="93" t="s">
        <v>391</v>
      </c>
      <c r="B428" s="93"/>
      <c r="C428" s="94"/>
      <c r="D428" s="93" t="s">
        <v>639</v>
      </c>
      <c r="E428" s="93"/>
      <c r="F428" s="96"/>
      <c r="G428" s="96"/>
    </row>
    <row r="429" spans="1:7" x14ac:dyDescent="0.3">
      <c r="A429" s="93"/>
      <c r="B429" s="93"/>
      <c r="C429" s="94"/>
      <c r="D429" s="93"/>
      <c r="E429" s="93"/>
      <c r="F429" s="96"/>
      <c r="G429" s="96"/>
    </row>
    <row r="430" spans="1:7" x14ac:dyDescent="0.3">
      <c r="A430" s="93" t="s">
        <v>393</v>
      </c>
      <c r="B430" s="93"/>
      <c r="C430" s="94"/>
      <c r="D430" s="93"/>
      <c r="E430" s="93"/>
      <c r="F430" s="96"/>
      <c r="G430" s="96"/>
    </row>
    <row r="431" spans="1:7" x14ac:dyDescent="0.3">
      <c r="A431" s="93"/>
      <c r="B431" s="93"/>
      <c r="C431" s="94"/>
      <c r="D431" s="93"/>
      <c r="E431" s="93"/>
      <c r="F431" s="96"/>
      <c r="G431" s="96"/>
    </row>
    <row r="432" spans="1:7" x14ac:dyDescent="0.3">
      <c r="A432" s="98" t="s">
        <v>403</v>
      </c>
      <c r="B432" s="93"/>
      <c r="C432" s="94">
        <v>2008</v>
      </c>
      <c r="D432" s="93" t="s">
        <v>37</v>
      </c>
      <c r="E432" s="93"/>
      <c r="F432" s="96">
        <v>69</v>
      </c>
      <c r="G432" s="96"/>
    </row>
    <row r="433" spans="1:7" x14ac:dyDescent="0.3">
      <c r="A433" s="93" t="s">
        <v>403</v>
      </c>
      <c r="B433" s="93"/>
      <c r="C433" s="94"/>
      <c r="D433" s="93" t="s">
        <v>394</v>
      </c>
      <c r="E433" s="93"/>
      <c r="F433" s="96"/>
      <c r="G433" s="96"/>
    </row>
    <row r="434" spans="1:7" x14ac:dyDescent="0.3">
      <c r="A434" s="93"/>
      <c r="B434" s="93"/>
      <c r="C434" s="94"/>
      <c r="D434" s="93" t="s">
        <v>404</v>
      </c>
      <c r="E434" s="93"/>
      <c r="F434" s="96"/>
      <c r="G434" s="96"/>
    </row>
    <row r="435" spans="1:7" x14ac:dyDescent="0.3">
      <c r="A435" s="93"/>
      <c r="B435" s="93"/>
      <c r="C435" s="94"/>
      <c r="D435" s="93"/>
      <c r="E435" s="93"/>
      <c r="F435" s="96"/>
      <c r="G435" s="96"/>
    </row>
    <row r="436" spans="1:7" x14ac:dyDescent="0.3">
      <c r="A436" s="111" t="s">
        <v>564</v>
      </c>
      <c r="B436" s="93"/>
      <c r="C436" s="94">
        <v>2012</v>
      </c>
      <c r="D436" s="93" t="s">
        <v>37</v>
      </c>
      <c r="E436" s="93"/>
      <c r="F436" s="96">
        <v>125</v>
      </c>
      <c r="G436" s="96"/>
    </row>
    <row r="437" spans="1:7" x14ac:dyDescent="0.3">
      <c r="A437" s="112" t="s">
        <v>564</v>
      </c>
      <c r="B437" s="112"/>
      <c r="C437" s="94"/>
      <c r="D437" s="93" t="s">
        <v>396</v>
      </c>
      <c r="E437" s="93"/>
      <c r="F437" s="96"/>
      <c r="G437" s="96"/>
    </row>
    <row r="438" spans="1:7" x14ac:dyDescent="0.3">
      <c r="A438" s="93"/>
      <c r="B438" s="112"/>
      <c r="C438" s="94"/>
      <c r="D438" s="93" t="s">
        <v>565</v>
      </c>
      <c r="E438" s="93"/>
      <c r="F438" s="96"/>
      <c r="G438" s="96"/>
    </row>
    <row r="439" spans="1:7" x14ac:dyDescent="0.3">
      <c r="A439" s="93"/>
      <c r="B439" s="112"/>
      <c r="C439" s="94"/>
      <c r="D439" s="93"/>
      <c r="E439" s="93"/>
      <c r="F439" s="96"/>
      <c r="G439" s="96"/>
    </row>
    <row r="440" spans="1:7" x14ac:dyDescent="0.3">
      <c r="A440" s="98" t="s">
        <v>620</v>
      </c>
      <c r="B440" s="112"/>
      <c r="C440" s="94">
        <v>2015</v>
      </c>
      <c r="D440" s="93" t="s">
        <v>37</v>
      </c>
      <c r="E440" s="93"/>
      <c r="F440" s="96">
        <v>90</v>
      </c>
      <c r="G440" s="96"/>
    </row>
    <row r="441" spans="1:7" x14ac:dyDescent="0.3">
      <c r="A441" s="93" t="s">
        <v>620</v>
      </c>
      <c r="B441" s="112"/>
      <c r="C441" s="94"/>
      <c r="D441" s="93" t="s">
        <v>300</v>
      </c>
      <c r="E441" s="93"/>
      <c r="F441" s="96"/>
      <c r="G441" s="96"/>
    </row>
    <row r="442" spans="1:7" x14ac:dyDescent="0.3">
      <c r="A442" s="93"/>
      <c r="B442" s="112"/>
      <c r="C442" s="94"/>
      <c r="D442" s="93" t="s">
        <v>621</v>
      </c>
      <c r="E442" s="93"/>
      <c r="F442" s="96"/>
      <c r="G442" s="96"/>
    </row>
    <row r="443" spans="1:7" x14ac:dyDescent="0.3">
      <c r="A443" s="93"/>
      <c r="B443" s="112"/>
      <c r="C443" s="94"/>
      <c r="D443" s="93"/>
      <c r="E443" s="93"/>
      <c r="F443" s="96"/>
      <c r="G443" s="96"/>
    </row>
    <row r="444" spans="1:7" x14ac:dyDescent="0.3">
      <c r="A444" s="93" t="s">
        <v>467</v>
      </c>
      <c r="B444" s="93"/>
      <c r="C444" s="94"/>
      <c r="D444" s="93"/>
      <c r="E444" s="93"/>
      <c r="F444" s="96"/>
      <c r="G444" s="96"/>
    </row>
    <row r="445" spans="1:7" x14ac:dyDescent="0.3">
      <c r="A445" s="93"/>
      <c r="B445" s="93"/>
      <c r="C445" s="94"/>
      <c r="D445" s="93"/>
      <c r="E445" s="93"/>
      <c r="F445" s="96"/>
      <c r="G445" s="96"/>
    </row>
    <row r="446" spans="1:7" x14ac:dyDescent="0.3">
      <c r="A446" s="98" t="s">
        <v>469</v>
      </c>
      <c r="B446" s="93"/>
      <c r="C446" s="94">
        <v>1992</v>
      </c>
      <c r="D446" s="93" t="s">
        <v>466</v>
      </c>
      <c r="E446" s="93"/>
      <c r="F446" s="96">
        <v>92</v>
      </c>
      <c r="G446" s="96"/>
    </row>
    <row r="447" spans="1:7" x14ac:dyDescent="0.3">
      <c r="A447" s="93" t="s">
        <v>470</v>
      </c>
      <c r="B447" s="93"/>
      <c r="C447" s="94"/>
      <c r="D447" s="93" t="s">
        <v>468</v>
      </c>
      <c r="E447" s="93"/>
      <c r="F447" s="93"/>
      <c r="G447" s="96"/>
    </row>
    <row r="448" spans="1:7" x14ac:dyDescent="0.3">
      <c r="G448" s="96"/>
    </row>
    <row r="449" spans="1:7" x14ac:dyDescent="0.3">
      <c r="G449" s="96"/>
    </row>
    <row r="450" spans="1:7" x14ac:dyDescent="0.3">
      <c r="G450" s="96"/>
    </row>
    <row r="451" spans="1:7" x14ac:dyDescent="0.3">
      <c r="G451" s="96"/>
    </row>
    <row r="452" spans="1:7" x14ac:dyDescent="0.3">
      <c r="G452" s="96"/>
    </row>
    <row r="453" spans="1:7" ht="17.399999999999999" x14ac:dyDescent="0.3">
      <c r="A453" s="110" t="s">
        <v>51</v>
      </c>
      <c r="B453" s="93"/>
      <c r="C453" s="94"/>
      <c r="D453" s="93"/>
      <c r="E453" s="93"/>
      <c r="F453" s="96"/>
    </row>
    <row r="454" spans="1:7" x14ac:dyDescent="0.3">
      <c r="A454" s="93" t="s">
        <v>186</v>
      </c>
      <c r="B454" s="93"/>
      <c r="C454" s="94"/>
      <c r="D454" s="93"/>
      <c r="E454" s="93"/>
      <c r="F454" s="96"/>
    </row>
    <row r="455" spans="1:7" x14ac:dyDescent="0.3">
      <c r="A455" s="93"/>
      <c r="B455" s="93"/>
      <c r="C455" s="94"/>
      <c r="D455" s="93"/>
      <c r="E455" s="93"/>
      <c r="F455" s="96"/>
    </row>
    <row r="456" spans="1:7" x14ac:dyDescent="0.3">
      <c r="A456" s="98" t="s">
        <v>427</v>
      </c>
      <c r="B456" s="93"/>
      <c r="C456" s="94">
        <v>2018</v>
      </c>
      <c r="D456" s="93" t="s">
        <v>429</v>
      </c>
      <c r="E456" s="93"/>
      <c r="F456" s="96">
        <v>59</v>
      </c>
    </row>
    <row r="457" spans="1:7" x14ac:dyDescent="0.3">
      <c r="A457" s="126" t="s">
        <v>428</v>
      </c>
      <c r="B457" s="93"/>
      <c r="C457" s="94"/>
      <c r="D457" s="93" t="s">
        <v>430</v>
      </c>
      <c r="E457" s="121"/>
      <c r="F457" s="96"/>
    </row>
    <row r="458" spans="1:7" x14ac:dyDescent="0.3">
      <c r="A458" s="147">
        <v>0.375</v>
      </c>
      <c r="B458" s="93"/>
      <c r="C458" s="94">
        <v>2015</v>
      </c>
      <c r="D458" s="93"/>
      <c r="E458" s="121"/>
      <c r="F458" s="96">
        <v>31.5</v>
      </c>
    </row>
    <row r="459" spans="1:7" x14ac:dyDescent="0.3">
      <c r="A459" s="98" t="s">
        <v>512</v>
      </c>
      <c r="B459" s="93"/>
      <c r="C459" s="94">
        <v>2015</v>
      </c>
      <c r="D459" s="93" t="s">
        <v>56</v>
      </c>
      <c r="E459" s="93"/>
      <c r="F459" s="96">
        <v>69</v>
      </c>
    </row>
    <row r="460" spans="1:7" x14ac:dyDescent="0.3">
      <c r="A460" s="93" t="s">
        <v>513</v>
      </c>
      <c r="B460" s="93"/>
      <c r="C460" s="94"/>
      <c r="D460" s="93" t="s">
        <v>58</v>
      </c>
      <c r="E460" s="93"/>
      <c r="F460" s="96"/>
    </row>
    <row r="461" spans="1:7" x14ac:dyDescent="0.3">
      <c r="A461" s="98"/>
      <c r="B461" s="93"/>
      <c r="C461" s="94"/>
      <c r="D461" s="93"/>
      <c r="E461" s="93"/>
      <c r="F461" s="96"/>
    </row>
    <row r="462" spans="1:7" x14ac:dyDescent="0.3">
      <c r="A462" s="98" t="s">
        <v>622</v>
      </c>
      <c r="B462" s="93"/>
      <c r="C462" s="94">
        <v>2004</v>
      </c>
      <c r="D462" s="93" t="s">
        <v>242</v>
      </c>
      <c r="E462" s="93"/>
      <c r="F462" s="96">
        <v>290</v>
      </c>
    </row>
    <row r="463" spans="1:7" x14ac:dyDescent="0.3">
      <c r="A463" s="93" t="s">
        <v>57</v>
      </c>
      <c r="B463" s="93"/>
      <c r="C463" s="94"/>
      <c r="D463" s="93" t="s">
        <v>253</v>
      </c>
      <c r="E463" s="93"/>
      <c r="F463" s="96"/>
    </row>
    <row r="464" spans="1:7" x14ac:dyDescent="0.3">
      <c r="A464" s="98"/>
      <c r="B464" s="93"/>
      <c r="C464" s="94"/>
      <c r="D464" s="93"/>
      <c r="E464" s="93"/>
      <c r="F464" s="96"/>
    </row>
    <row r="465" spans="1:6" x14ac:dyDescent="0.3">
      <c r="A465" s="93" t="s">
        <v>187</v>
      </c>
      <c r="B465" s="93"/>
      <c r="C465" s="94"/>
      <c r="D465" s="93"/>
      <c r="E465" s="93"/>
      <c r="F465" s="96"/>
    </row>
    <row r="466" spans="1:6" x14ac:dyDescent="0.3">
      <c r="A466" s="93"/>
      <c r="B466" s="93"/>
      <c r="C466" s="103"/>
      <c r="D466" s="93"/>
      <c r="E466" s="93"/>
      <c r="F466" s="96"/>
    </row>
    <row r="467" spans="1:6" x14ac:dyDescent="0.3">
      <c r="A467" s="98" t="s">
        <v>472</v>
      </c>
      <c r="B467" s="93"/>
      <c r="C467" s="94">
        <v>2016</v>
      </c>
      <c r="D467" s="93" t="s">
        <v>474</v>
      </c>
      <c r="E467" s="93"/>
      <c r="F467" s="96">
        <v>83</v>
      </c>
    </row>
    <row r="468" spans="1:6" x14ac:dyDescent="0.3">
      <c r="A468" s="93" t="s">
        <v>475</v>
      </c>
      <c r="B468" s="93"/>
      <c r="C468" s="94"/>
      <c r="D468" s="93" t="s">
        <v>473</v>
      </c>
      <c r="E468" s="93"/>
      <c r="F468" s="96"/>
    </row>
    <row r="469" spans="1:6" x14ac:dyDescent="0.3">
      <c r="A469" s="98"/>
      <c r="B469" s="93"/>
      <c r="C469" s="94"/>
      <c r="D469" s="93"/>
      <c r="E469" s="93"/>
      <c r="F469" s="96"/>
    </row>
    <row r="470" spans="1:6" x14ac:dyDescent="0.3">
      <c r="A470" s="98" t="s">
        <v>251</v>
      </c>
      <c r="B470" s="93"/>
      <c r="C470" s="94">
        <v>2005</v>
      </c>
      <c r="D470" s="93" t="s">
        <v>252</v>
      </c>
      <c r="E470" s="93"/>
      <c r="F470" s="96">
        <v>125</v>
      </c>
    </row>
    <row r="471" spans="1:6" x14ac:dyDescent="0.3">
      <c r="A471" s="93" t="s">
        <v>572</v>
      </c>
      <c r="B471" s="93"/>
      <c r="C471" s="94"/>
      <c r="D471" s="93" t="s">
        <v>534</v>
      </c>
      <c r="E471" s="93"/>
      <c r="F471" s="96"/>
    </row>
    <row r="472" spans="1:6" x14ac:dyDescent="0.3">
      <c r="A472" s="93"/>
      <c r="B472" s="93"/>
      <c r="C472" s="94"/>
      <c r="D472" s="93"/>
      <c r="E472" s="93"/>
      <c r="F472" s="96"/>
    </row>
    <row r="473" spans="1:6" x14ac:dyDescent="0.3">
      <c r="A473" s="93" t="s">
        <v>188</v>
      </c>
      <c r="B473" s="93"/>
      <c r="C473" s="97"/>
      <c r="D473" s="93"/>
      <c r="E473" s="93"/>
      <c r="F473" s="96"/>
    </row>
    <row r="474" spans="1:6" x14ac:dyDescent="0.3">
      <c r="A474" s="93"/>
      <c r="B474" s="93"/>
      <c r="C474" s="97"/>
      <c r="D474" s="93"/>
      <c r="E474" s="93"/>
      <c r="F474" s="96"/>
    </row>
    <row r="475" spans="1:6" x14ac:dyDescent="0.3">
      <c r="A475" s="98" t="s">
        <v>542</v>
      </c>
      <c r="B475" s="93"/>
      <c r="C475" s="94">
        <v>2013</v>
      </c>
      <c r="D475" s="93" t="s">
        <v>539</v>
      </c>
      <c r="E475" s="93"/>
      <c r="F475" s="96">
        <v>98.5</v>
      </c>
    </row>
    <row r="476" spans="1:6" x14ac:dyDescent="0.3">
      <c r="A476" s="93" t="s">
        <v>540</v>
      </c>
      <c r="B476" s="93"/>
      <c r="C476" s="97"/>
      <c r="D476" s="93" t="s">
        <v>541</v>
      </c>
      <c r="E476" s="93"/>
      <c r="F476" s="96"/>
    </row>
    <row r="477" spans="1:6" x14ac:dyDescent="0.3">
      <c r="A477" s="93"/>
      <c r="B477" s="93"/>
      <c r="C477" s="94"/>
      <c r="D477" s="93"/>
      <c r="E477" s="93"/>
      <c r="F477" s="96"/>
    </row>
    <row r="478" spans="1:6" x14ac:dyDescent="0.3">
      <c r="A478" s="98" t="s">
        <v>224</v>
      </c>
      <c r="B478" s="93"/>
      <c r="C478" s="94">
        <v>2012</v>
      </c>
      <c r="D478" s="93" t="s">
        <v>33</v>
      </c>
      <c r="E478" s="93"/>
      <c r="F478" s="96">
        <v>175</v>
      </c>
    </row>
    <row r="479" spans="1:6" x14ac:dyDescent="0.3">
      <c r="A479" s="93" t="s">
        <v>225</v>
      </c>
      <c r="B479" s="93"/>
      <c r="C479" s="94"/>
      <c r="D479" s="93" t="s">
        <v>36</v>
      </c>
      <c r="E479" s="93"/>
      <c r="F479" s="96"/>
    </row>
    <row r="480" spans="1:6" x14ac:dyDescent="0.3">
      <c r="A480" s="93" t="s">
        <v>226</v>
      </c>
      <c r="B480" s="93"/>
      <c r="C480" s="94"/>
      <c r="D480" s="93" t="s">
        <v>640</v>
      </c>
      <c r="E480" s="93"/>
      <c r="F480" s="96"/>
    </row>
    <row r="481" spans="1:6" x14ac:dyDescent="0.3">
      <c r="A481" s="93"/>
      <c r="B481" s="93"/>
      <c r="C481" s="94"/>
      <c r="D481" s="93"/>
      <c r="E481" s="93"/>
      <c r="F481" s="96"/>
    </row>
    <row r="482" spans="1:6" x14ac:dyDescent="0.3">
      <c r="A482" s="98" t="s">
        <v>623</v>
      </c>
      <c r="B482" s="93"/>
      <c r="C482" s="94">
        <v>2017</v>
      </c>
      <c r="D482" s="93" t="s">
        <v>624</v>
      </c>
      <c r="E482" s="93"/>
      <c r="F482" s="96">
        <v>69</v>
      </c>
    </row>
    <row r="483" spans="1:6" x14ac:dyDescent="0.3">
      <c r="A483" s="93" t="s">
        <v>625</v>
      </c>
      <c r="B483" s="93"/>
      <c r="C483" s="94"/>
      <c r="D483" s="93" t="s">
        <v>33</v>
      </c>
      <c r="E483" s="93"/>
      <c r="F483" s="96"/>
    </row>
    <row r="484" spans="1:6" x14ac:dyDescent="0.3">
      <c r="A484" s="93"/>
      <c r="B484" s="93"/>
      <c r="C484" s="94"/>
      <c r="D484" s="93" t="s">
        <v>626</v>
      </c>
      <c r="E484" s="93"/>
      <c r="F484" s="96"/>
    </row>
    <row r="485" spans="1:6" x14ac:dyDescent="0.3">
      <c r="A485" s="93" t="s">
        <v>333</v>
      </c>
      <c r="B485" s="93"/>
      <c r="C485" s="94"/>
      <c r="D485" s="93"/>
      <c r="E485" s="93"/>
      <c r="F485" s="96"/>
    </row>
    <row r="486" spans="1:6" x14ac:dyDescent="0.3">
      <c r="A486" s="93"/>
      <c r="B486" s="93"/>
      <c r="C486" s="94"/>
      <c r="D486" s="93"/>
      <c r="E486" s="93"/>
      <c r="F486" s="96"/>
    </row>
    <row r="487" spans="1:6" x14ac:dyDescent="0.3">
      <c r="A487" s="98" t="s">
        <v>350</v>
      </c>
      <c r="B487" s="93"/>
      <c r="C487" s="94">
        <v>2014</v>
      </c>
      <c r="D487" s="93" t="s">
        <v>64</v>
      </c>
      <c r="E487" s="93"/>
      <c r="F487" s="96">
        <v>65</v>
      </c>
    </row>
    <row r="488" spans="1:6" x14ac:dyDescent="0.3">
      <c r="A488" s="93" t="s">
        <v>351</v>
      </c>
      <c r="B488" s="93"/>
      <c r="C488" s="94"/>
      <c r="D488" s="93" t="s">
        <v>352</v>
      </c>
      <c r="E488" s="93"/>
      <c r="F488" s="96"/>
    </row>
    <row r="489" spans="1:6" x14ac:dyDescent="0.3">
      <c r="A489" s="93"/>
      <c r="B489" s="93"/>
      <c r="C489" s="94"/>
      <c r="D489" s="93"/>
      <c r="E489" s="93"/>
      <c r="F489" s="96"/>
    </row>
    <row r="490" spans="1:6" x14ac:dyDescent="0.3">
      <c r="A490" s="98" t="s">
        <v>517</v>
      </c>
      <c r="B490" s="93"/>
      <c r="C490" s="94">
        <v>2017</v>
      </c>
      <c r="D490" s="93" t="s">
        <v>64</v>
      </c>
      <c r="E490" s="93"/>
      <c r="F490" s="96">
        <v>48</v>
      </c>
    </row>
    <row r="491" spans="1:6" x14ac:dyDescent="0.3">
      <c r="A491" s="93" t="s">
        <v>531</v>
      </c>
      <c r="B491" s="93"/>
      <c r="C491" s="94"/>
      <c r="D491" s="93" t="s">
        <v>532</v>
      </c>
      <c r="E491" s="93"/>
      <c r="F491" s="96"/>
    </row>
    <row r="492" spans="1:6" x14ac:dyDescent="0.3">
      <c r="A492" s="98" t="s">
        <v>332</v>
      </c>
      <c r="B492" s="93"/>
      <c r="C492" s="94">
        <v>2017</v>
      </c>
      <c r="D492" s="93"/>
      <c r="E492" s="93"/>
      <c r="F492" s="96">
        <v>96</v>
      </c>
    </row>
    <row r="493" spans="1:6" x14ac:dyDescent="0.3">
      <c r="A493" s="98"/>
      <c r="B493" s="93"/>
      <c r="C493" s="94"/>
      <c r="D493" s="93"/>
      <c r="E493" s="93"/>
      <c r="F493" s="96"/>
    </row>
    <row r="494" spans="1:6" x14ac:dyDescent="0.3">
      <c r="A494" s="98" t="s">
        <v>431</v>
      </c>
      <c r="B494" s="93"/>
      <c r="C494" s="94">
        <v>2015</v>
      </c>
      <c r="D494" s="93" t="s">
        <v>432</v>
      </c>
      <c r="E494" s="93"/>
      <c r="F494" s="96">
        <v>56.5</v>
      </c>
    </row>
    <row r="495" spans="1:6" x14ac:dyDescent="0.3">
      <c r="A495" s="118" t="s">
        <v>434</v>
      </c>
      <c r="B495" s="93"/>
      <c r="C495" s="94"/>
      <c r="D495" s="93" t="s">
        <v>64</v>
      </c>
      <c r="E495" s="93"/>
      <c r="F495" s="96"/>
    </row>
    <row r="496" spans="1:6" x14ac:dyDescent="0.3">
      <c r="A496" s="93"/>
      <c r="B496" s="93"/>
      <c r="C496" s="94"/>
      <c r="D496" s="93" t="s">
        <v>433</v>
      </c>
      <c r="E496" s="93"/>
      <c r="F496" s="96"/>
    </row>
    <row r="497" spans="1:6" x14ac:dyDescent="0.3">
      <c r="A497" s="93" t="s">
        <v>326</v>
      </c>
      <c r="B497" s="93"/>
      <c r="C497" s="94"/>
      <c r="D497" s="93"/>
      <c r="E497" s="93"/>
      <c r="F497" s="96"/>
    </row>
    <row r="498" spans="1:6" x14ac:dyDescent="0.3">
      <c r="A498" s="98" t="s">
        <v>458</v>
      </c>
      <c r="B498" s="93"/>
      <c r="C498" s="94">
        <v>2017</v>
      </c>
      <c r="D498" s="93" t="s">
        <v>459</v>
      </c>
      <c r="E498" s="93"/>
      <c r="F498" s="96">
        <v>54</v>
      </c>
    </row>
    <row r="499" spans="1:6" x14ac:dyDescent="0.3">
      <c r="A499" s="93" t="s">
        <v>458</v>
      </c>
      <c r="B499" s="93"/>
      <c r="C499" s="94"/>
      <c r="D499" s="93" t="s">
        <v>460</v>
      </c>
      <c r="E499" s="93"/>
      <c r="F499" s="96"/>
    </row>
    <row r="500" spans="1:6" ht="17.399999999999999" x14ac:dyDescent="0.3">
      <c r="A500" s="110" t="s">
        <v>66</v>
      </c>
      <c r="B500" s="93"/>
      <c r="C500" s="97"/>
      <c r="D500" s="98"/>
      <c r="E500" s="93"/>
      <c r="F500" s="102"/>
    </row>
    <row r="501" spans="1:6" ht="17.399999999999999" x14ac:dyDescent="0.3">
      <c r="A501" s="110"/>
      <c r="B501" s="93"/>
      <c r="C501" s="97"/>
      <c r="D501" s="98"/>
      <c r="E501" s="93"/>
      <c r="F501" s="102"/>
    </row>
    <row r="502" spans="1:6" x14ac:dyDescent="0.3">
      <c r="A502" s="93" t="s">
        <v>177</v>
      </c>
      <c r="B502" s="93"/>
      <c r="C502" s="97"/>
      <c r="D502" s="98"/>
      <c r="E502" s="93"/>
      <c r="F502" s="96"/>
    </row>
    <row r="503" spans="1:6" x14ac:dyDescent="0.3">
      <c r="A503" s="93"/>
      <c r="B503" s="93"/>
      <c r="C503" s="101"/>
      <c r="D503" s="93"/>
      <c r="E503" s="93"/>
      <c r="F503" s="102"/>
    </row>
    <row r="504" spans="1:6" x14ac:dyDescent="0.3">
      <c r="A504" s="98" t="s">
        <v>69</v>
      </c>
      <c r="B504" s="93"/>
      <c r="C504" s="94">
        <v>2013</v>
      </c>
      <c r="D504" s="93" t="s">
        <v>67</v>
      </c>
      <c r="E504" s="93"/>
      <c r="F504" s="107">
        <v>59</v>
      </c>
    </row>
    <row r="505" spans="1:6" x14ac:dyDescent="0.3">
      <c r="A505" s="93" t="s">
        <v>149</v>
      </c>
      <c r="B505" s="93"/>
      <c r="C505" s="94"/>
      <c r="D505" s="93" t="s">
        <v>68</v>
      </c>
      <c r="E505" s="93"/>
      <c r="F505" s="96"/>
    </row>
    <row r="506" spans="1:6" x14ac:dyDescent="0.3">
      <c r="A506" s="93"/>
      <c r="B506" s="93"/>
      <c r="C506" s="103"/>
      <c r="D506" s="93"/>
      <c r="E506" s="93"/>
      <c r="F506" s="96"/>
    </row>
    <row r="507" spans="1:6" x14ac:dyDescent="0.3">
      <c r="A507" s="98" t="s">
        <v>627</v>
      </c>
      <c r="B507" s="93"/>
      <c r="C507" s="94">
        <v>2016</v>
      </c>
      <c r="D507" s="93" t="s">
        <v>67</v>
      </c>
      <c r="E507" s="93"/>
      <c r="F507" s="107">
        <v>66</v>
      </c>
    </row>
    <row r="508" spans="1:6" x14ac:dyDescent="0.3">
      <c r="A508" s="93" t="s">
        <v>628</v>
      </c>
      <c r="B508" s="93"/>
      <c r="C508" s="94"/>
      <c r="D508" s="93" t="s">
        <v>629</v>
      </c>
      <c r="E508" s="93"/>
      <c r="F508" s="96"/>
    </row>
    <row r="509" spans="1:6" x14ac:dyDescent="0.3">
      <c r="A509" s="93"/>
      <c r="B509" s="93"/>
      <c r="C509" s="103"/>
      <c r="D509" s="93"/>
      <c r="E509" s="93"/>
      <c r="F509" s="96"/>
    </row>
    <row r="510" spans="1:6" x14ac:dyDescent="0.3">
      <c r="A510" s="93" t="s">
        <v>178</v>
      </c>
      <c r="B510" s="93"/>
      <c r="C510" s="94"/>
      <c r="D510" s="93"/>
      <c r="E510" s="93"/>
      <c r="F510" s="96"/>
    </row>
    <row r="511" spans="1:6" x14ac:dyDescent="0.3">
      <c r="A511" s="98"/>
      <c r="B511" s="93"/>
      <c r="C511" s="94"/>
      <c r="D511" s="93"/>
      <c r="E511" s="93"/>
      <c r="F511" s="96" t="s">
        <v>417</v>
      </c>
    </row>
    <row r="512" spans="1:6" x14ac:dyDescent="0.3">
      <c r="A512" s="98" t="s">
        <v>71</v>
      </c>
      <c r="B512" s="93"/>
      <c r="C512" s="94">
        <v>2013</v>
      </c>
      <c r="D512" s="93" t="s">
        <v>72</v>
      </c>
      <c r="E512" s="93"/>
      <c r="F512" s="107">
        <v>73</v>
      </c>
    </row>
    <row r="513" spans="1:6" x14ac:dyDescent="0.3">
      <c r="A513" s="93" t="s">
        <v>77</v>
      </c>
      <c r="B513" s="93"/>
      <c r="C513" s="94"/>
      <c r="D513" s="93" t="s">
        <v>73</v>
      </c>
      <c r="E513" s="93"/>
      <c r="F513" s="96"/>
    </row>
    <row r="514" spans="1:6" x14ac:dyDescent="0.3">
      <c r="A514" s="93"/>
      <c r="B514" s="93"/>
      <c r="C514" s="94"/>
      <c r="D514" s="93"/>
      <c r="E514" s="93"/>
      <c r="F514" s="96"/>
    </row>
    <row r="515" spans="1:6" x14ac:dyDescent="0.3">
      <c r="A515" s="93" t="s">
        <v>179</v>
      </c>
      <c r="B515" s="93"/>
      <c r="C515" s="94"/>
      <c r="D515" s="93"/>
      <c r="E515" s="93"/>
      <c r="F515" s="96"/>
    </row>
    <row r="516" spans="1:6" x14ac:dyDescent="0.3">
      <c r="A516" s="98"/>
      <c r="B516" s="93"/>
      <c r="C516" s="94"/>
      <c r="D516" s="93"/>
      <c r="E516" s="93"/>
      <c r="F516" s="96"/>
    </row>
    <row r="517" spans="1:6" x14ac:dyDescent="0.3">
      <c r="A517" s="98" t="s">
        <v>317</v>
      </c>
      <c r="B517" s="93"/>
      <c r="C517" s="94">
        <v>2016</v>
      </c>
      <c r="D517" s="93" t="s">
        <v>318</v>
      </c>
      <c r="E517" s="93"/>
      <c r="F517" s="107">
        <v>101</v>
      </c>
    </row>
    <row r="518" spans="1:6" x14ac:dyDescent="0.3">
      <c r="A518" s="93" t="s">
        <v>76</v>
      </c>
      <c r="B518" s="93"/>
      <c r="C518" s="94"/>
      <c r="D518" s="93" t="s">
        <v>319</v>
      </c>
      <c r="E518" s="93"/>
      <c r="F518" s="96"/>
    </row>
    <row r="519" spans="1:6" x14ac:dyDescent="0.3">
      <c r="A519" s="93" t="s">
        <v>321</v>
      </c>
      <c r="B519" s="93"/>
      <c r="C519" s="94"/>
      <c r="D519" s="93" t="s">
        <v>320</v>
      </c>
      <c r="E519" s="93"/>
      <c r="F519" s="96"/>
    </row>
    <row r="520" spans="1:6" x14ac:dyDescent="0.3">
      <c r="A520" s="98"/>
      <c r="B520" s="93"/>
      <c r="C520" s="94"/>
      <c r="D520" s="93"/>
      <c r="E520" s="93"/>
      <c r="F520" s="96"/>
    </row>
    <row r="521" spans="1:6" x14ac:dyDescent="0.3">
      <c r="A521" s="98" t="s">
        <v>322</v>
      </c>
      <c r="B521" s="93"/>
      <c r="C521" s="94">
        <v>2016</v>
      </c>
      <c r="D521" s="93" t="s">
        <v>323</v>
      </c>
      <c r="E521" s="93"/>
      <c r="F521" s="107">
        <v>65</v>
      </c>
    </row>
    <row r="522" spans="1:6" x14ac:dyDescent="0.3">
      <c r="A522" s="93" t="s">
        <v>325</v>
      </c>
      <c r="B522" s="93"/>
      <c r="C522" s="94"/>
      <c r="D522" s="93" t="s">
        <v>324</v>
      </c>
      <c r="E522" s="93"/>
      <c r="F522" s="102"/>
    </row>
    <row r="523" spans="1:6" x14ac:dyDescent="0.3">
      <c r="A523" s="98" t="s">
        <v>65</v>
      </c>
      <c r="B523" s="98"/>
      <c r="C523" s="94">
        <v>2014</v>
      </c>
      <c r="D523" s="98"/>
      <c r="E523" s="98"/>
      <c r="F523" s="127">
        <v>130</v>
      </c>
    </row>
    <row r="524" spans="1:6" x14ac:dyDescent="0.3">
      <c r="A524" s="98"/>
      <c r="B524" s="98"/>
      <c r="C524" s="94"/>
      <c r="D524" s="98"/>
      <c r="E524" s="98"/>
      <c r="F524" s="127"/>
    </row>
    <row r="525" spans="1:6" x14ac:dyDescent="0.3">
      <c r="A525" s="93" t="s">
        <v>180</v>
      </c>
      <c r="B525" s="93"/>
      <c r="C525" s="94"/>
      <c r="D525" s="93"/>
      <c r="E525" s="93"/>
      <c r="F525" s="102"/>
    </row>
    <row r="526" spans="1:6" x14ac:dyDescent="0.3">
      <c r="A526" s="98"/>
      <c r="B526" s="98"/>
      <c r="C526" s="97"/>
      <c r="D526" s="98"/>
      <c r="E526" s="98"/>
      <c r="F526" s="128"/>
    </row>
    <row r="527" spans="1:6" x14ac:dyDescent="0.3">
      <c r="A527" s="98" t="s">
        <v>74</v>
      </c>
      <c r="B527" s="93"/>
      <c r="C527" s="94">
        <v>2017</v>
      </c>
      <c r="D527" s="93" t="s">
        <v>75</v>
      </c>
      <c r="E527" s="93"/>
      <c r="F527" s="96">
        <v>69</v>
      </c>
    </row>
    <row r="528" spans="1:6" x14ac:dyDescent="0.3">
      <c r="A528" s="93" t="s">
        <v>247</v>
      </c>
      <c r="B528" s="93"/>
      <c r="C528" s="94"/>
      <c r="D528" s="93" t="s">
        <v>19</v>
      </c>
      <c r="E528" s="93"/>
      <c r="F528" s="96"/>
    </row>
    <row r="529" spans="1:6" x14ac:dyDescent="0.3">
      <c r="A529" s="98" t="s">
        <v>65</v>
      </c>
      <c r="B529" s="93"/>
      <c r="C529" s="94">
        <v>2017</v>
      </c>
      <c r="D529" s="93" t="s">
        <v>641</v>
      </c>
      <c r="E529" s="93"/>
      <c r="F529" s="96">
        <v>138</v>
      </c>
    </row>
    <row r="530" spans="1:6" x14ac:dyDescent="0.3">
      <c r="A530" s="98" t="s">
        <v>502</v>
      </c>
      <c r="B530" s="93"/>
      <c r="C530" s="94">
        <v>2016</v>
      </c>
      <c r="D530" s="93"/>
      <c r="E530" s="93"/>
      <c r="F530" s="96">
        <v>276</v>
      </c>
    </row>
    <row r="531" spans="1:6" x14ac:dyDescent="0.3">
      <c r="A531" s="93"/>
      <c r="B531" s="93"/>
      <c r="C531" s="94"/>
      <c r="D531" s="93"/>
      <c r="E531" s="93"/>
      <c r="F531" s="96"/>
    </row>
    <row r="532" spans="1:6" x14ac:dyDescent="0.3">
      <c r="A532" s="98" t="s">
        <v>244</v>
      </c>
      <c r="B532" s="93"/>
      <c r="C532" s="94">
        <v>2016</v>
      </c>
      <c r="D532" s="93" t="s">
        <v>245</v>
      </c>
      <c r="E532" s="93"/>
      <c r="F532" s="96">
        <v>137</v>
      </c>
    </row>
    <row r="533" spans="1:6" x14ac:dyDescent="0.3">
      <c r="A533" s="93" t="s">
        <v>247</v>
      </c>
      <c r="B533" s="93"/>
      <c r="C533" s="94"/>
      <c r="D533" s="93" t="s">
        <v>246</v>
      </c>
      <c r="E533" s="93"/>
      <c r="F533" s="96"/>
    </row>
    <row r="534" spans="1:6" x14ac:dyDescent="0.3">
      <c r="A534" s="93"/>
      <c r="B534" s="93"/>
      <c r="C534" s="94"/>
      <c r="D534" s="93"/>
      <c r="E534" s="93"/>
      <c r="F534" s="96"/>
    </row>
    <row r="535" spans="1:6" x14ac:dyDescent="0.3">
      <c r="A535" s="98" t="s">
        <v>400</v>
      </c>
      <c r="B535" s="93"/>
      <c r="C535" s="94">
        <v>2015</v>
      </c>
      <c r="D535" s="93" t="s">
        <v>407</v>
      </c>
      <c r="E535" s="93"/>
      <c r="F535" s="96">
        <v>149</v>
      </c>
    </row>
    <row r="536" spans="1:6" x14ac:dyDescent="0.3">
      <c r="A536" s="93" t="s">
        <v>247</v>
      </c>
      <c r="B536" s="93"/>
      <c r="C536" s="94"/>
      <c r="D536" s="93" t="s">
        <v>408</v>
      </c>
      <c r="E536" s="93"/>
      <c r="F536" s="96"/>
    </row>
    <row r="537" spans="1:6" x14ac:dyDescent="0.3">
      <c r="A537" s="93" t="s">
        <v>181</v>
      </c>
      <c r="B537" s="93"/>
      <c r="C537" s="94"/>
      <c r="D537" s="93"/>
      <c r="E537" s="93"/>
      <c r="F537" s="96"/>
    </row>
    <row r="538" spans="1:6" x14ac:dyDescent="0.3">
      <c r="A538" s="93"/>
      <c r="B538" s="93"/>
      <c r="C538" s="94"/>
      <c r="D538" s="93"/>
      <c r="E538" s="93"/>
      <c r="F538" s="96"/>
    </row>
    <row r="539" spans="1:6" x14ac:dyDescent="0.3">
      <c r="A539" s="93"/>
      <c r="B539" s="93"/>
      <c r="C539" s="94"/>
      <c r="D539" s="93"/>
      <c r="E539" s="93"/>
      <c r="F539" s="96"/>
    </row>
    <row r="540" spans="1:6" x14ac:dyDescent="0.3">
      <c r="A540" s="98" t="s">
        <v>153</v>
      </c>
      <c r="B540" s="93"/>
      <c r="C540" s="94">
        <v>2010</v>
      </c>
      <c r="D540" s="93" t="s">
        <v>67</v>
      </c>
      <c r="E540" s="93"/>
      <c r="F540" s="96">
        <v>105</v>
      </c>
    </row>
    <row r="541" spans="1:6" x14ac:dyDescent="0.3">
      <c r="A541" s="93" t="s">
        <v>156</v>
      </c>
      <c r="B541" s="93"/>
      <c r="C541" s="94"/>
      <c r="D541" s="93" t="s">
        <v>155</v>
      </c>
      <c r="E541" s="93"/>
      <c r="F541" s="96"/>
    </row>
    <row r="542" spans="1:6" x14ac:dyDescent="0.3">
      <c r="A542" s="93" t="s">
        <v>175</v>
      </c>
      <c r="B542" s="93"/>
      <c r="C542" s="94"/>
      <c r="D542" s="93" t="s">
        <v>154</v>
      </c>
      <c r="E542" s="93"/>
      <c r="F542" s="96"/>
    </row>
    <row r="543" spans="1:6" x14ac:dyDescent="0.3">
      <c r="A543" s="93"/>
      <c r="B543" s="93"/>
      <c r="C543" s="94"/>
      <c r="D543" s="93"/>
      <c r="E543" s="93"/>
      <c r="F543" s="96"/>
    </row>
    <row r="544" spans="1:6" x14ac:dyDescent="0.3">
      <c r="A544" s="93"/>
      <c r="B544" s="93"/>
      <c r="C544" s="94"/>
      <c r="D544" s="93"/>
      <c r="E544" s="93"/>
      <c r="F544" s="96"/>
    </row>
    <row r="545" spans="1:6" x14ac:dyDescent="0.3">
      <c r="A545" s="93"/>
      <c r="B545" s="93"/>
      <c r="C545" s="94"/>
      <c r="D545" s="93"/>
      <c r="E545" s="93"/>
      <c r="F545" s="96"/>
    </row>
    <row r="547" spans="1:6" x14ac:dyDescent="0.3">
      <c r="A547" s="93" t="s">
        <v>235</v>
      </c>
      <c r="B547" s="93"/>
      <c r="C547" s="94"/>
      <c r="D547" s="93"/>
      <c r="E547" s="93"/>
      <c r="F547" s="96"/>
    </row>
    <row r="548" spans="1:6" x14ac:dyDescent="0.3">
      <c r="A548" s="93"/>
      <c r="B548" s="93"/>
      <c r="C548" s="94"/>
      <c r="D548" s="93"/>
      <c r="E548" s="93"/>
      <c r="F548" s="96"/>
    </row>
    <row r="549" spans="1:6" x14ac:dyDescent="0.3">
      <c r="A549" s="98" t="s">
        <v>355</v>
      </c>
      <c r="B549" s="93"/>
      <c r="C549" s="94">
        <v>2016</v>
      </c>
      <c r="D549" s="93" t="s">
        <v>67</v>
      </c>
      <c r="E549" s="93"/>
      <c r="F549" s="96">
        <v>55</v>
      </c>
    </row>
    <row r="550" spans="1:6" x14ac:dyDescent="0.3">
      <c r="A550" s="93" t="s">
        <v>362</v>
      </c>
      <c r="B550" s="93"/>
      <c r="C550" s="94"/>
      <c r="D550" s="93" t="s">
        <v>356</v>
      </c>
      <c r="E550" s="93"/>
      <c r="F550" s="96"/>
    </row>
    <row r="551" spans="1:6" x14ac:dyDescent="0.3">
      <c r="A551" s="98" t="s">
        <v>65</v>
      </c>
      <c r="B551" s="93"/>
      <c r="C551" s="94">
        <v>2014</v>
      </c>
      <c r="D551" s="93"/>
      <c r="E551" s="93"/>
      <c r="F551" s="96">
        <v>110</v>
      </c>
    </row>
    <row r="552" spans="1:6" x14ac:dyDescent="0.3">
      <c r="A552" s="93"/>
      <c r="B552" s="93"/>
      <c r="C552" s="94"/>
      <c r="D552" s="93"/>
      <c r="E552" s="93"/>
      <c r="F552" s="96"/>
    </row>
    <row r="553" spans="1:6" x14ac:dyDescent="0.3">
      <c r="A553" s="98" t="s">
        <v>437</v>
      </c>
      <c r="B553" s="93"/>
      <c r="C553" s="94">
        <v>2016</v>
      </c>
      <c r="D553" s="93" t="s">
        <v>67</v>
      </c>
      <c r="E553" s="93"/>
      <c r="F553" s="96">
        <v>59</v>
      </c>
    </row>
    <row r="554" spans="1:6" x14ac:dyDescent="0.3">
      <c r="A554" s="93" t="s">
        <v>236</v>
      </c>
      <c r="B554" s="93"/>
      <c r="C554" s="94"/>
      <c r="D554" s="93" t="s">
        <v>436</v>
      </c>
      <c r="E554" s="121"/>
      <c r="F554" s="96"/>
    </row>
    <row r="555" spans="1:6" x14ac:dyDescent="0.3">
      <c r="A555" s="93"/>
      <c r="B555" s="93"/>
      <c r="C555" s="94">
        <v>2016</v>
      </c>
      <c r="D555" s="93"/>
      <c r="E555" s="121">
        <v>0.375</v>
      </c>
      <c r="F555" s="96">
        <v>31.5</v>
      </c>
    </row>
    <row r="556" spans="1:6" x14ac:dyDescent="0.3">
      <c r="A556" s="93"/>
      <c r="B556" s="93"/>
      <c r="C556" s="94"/>
      <c r="D556" s="93"/>
      <c r="E556" s="93"/>
      <c r="F556" s="96"/>
    </row>
    <row r="557" spans="1:6" x14ac:dyDescent="0.3">
      <c r="A557" s="98" t="s">
        <v>234</v>
      </c>
      <c r="B557" s="93"/>
      <c r="C557" s="94">
        <v>2009</v>
      </c>
      <c r="D557" s="93" t="s">
        <v>67</v>
      </c>
      <c r="E557" s="93"/>
      <c r="F557" s="96">
        <v>420</v>
      </c>
    </row>
    <row r="558" spans="1:6" x14ac:dyDescent="0.3">
      <c r="A558" s="112" t="s">
        <v>236</v>
      </c>
      <c r="B558" s="93"/>
      <c r="C558" s="94"/>
      <c r="D558" s="93" t="s">
        <v>152</v>
      </c>
      <c r="E558" s="93"/>
      <c r="F558" s="96"/>
    </row>
    <row r="559" spans="1:6" x14ac:dyDescent="0.3">
      <c r="A559" s="112"/>
      <c r="B559" s="93"/>
      <c r="C559" s="94"/>
      <c r="D559" s="93"/>
      <c r="E559" s="93"/>
      <c r="F559" s="96"/>
    </row>
    <row r="560" spans="1:6" x14ac:dyDescent="0.3">
      <c r="A560" s="98" t="s">
        <v>257</v>
      </c>
      <c r="B560" s="93"/>
      <c r="C560" s="94">
        <v>2014</v>
      </c>
      <c r="D560" s="93" t="s">
        <v>67</v>
      </c>
      <c r="E560" s="93"/>
      <c r="F560" s="96">
        <v>129</v>
      </c>
    </row>
    <row r="561" spans="1:6" x14ac:dyDescent="0.3">
      <c r="A561" s="93" t="s">
        <v>249</v>
      </c>
      <c r="B561" s="93"/>
      <c r="C561" s="94"/>
      <c r="D561" s="93" t="s">
        <v>250</v>
      </c>
      <c r="E561" s="93"/>
      <c r="F561" s="96"/>
    </row>
    <row r="562" spans="1:6" x14ac:dyDescent="0.3">
      <c r="A562" s="93"/>
      <c r="B562" s="93"/>
      <c r="C562" s="94"/>
      <c r="D562" s="93"/>
      <c r="E562" s="93"/>
      <c r="F562" s="96"/>
    </row>
    <row r="563" spans="1:6" x14ac:dyDescent="0.3">
      <c r="A563" s="93" t="s">
        <v>438</v>
      </c>
      <c r="B563" s="93"/>
      <c r="C563" s="94"/>
      <c r="D563" s="93"/>
      <c r="E563" s="93"/>
      <c r="F563" s="96"/>
    </row>
    <row r="564" spans="1:6" x14ac:dyDescent="0.3">
      <c r="A564" s="93"/>
      <c r="B564" s="93"/>
      <c r="C564" s="97"/>
      <c r="D564" s="93"/>
      <c r="E564" s="93"/>
      <c r="F564" s="96"/>
    </row>
    <row r="565" spans="1:6" x14ac:dyDescent="0.3">
      <c r="A565" s="98" t="s">
        <v>439</v>
      </c>
      <c r="B565" s="93"/>
      <c r="C565" s="94">
        <v>2016</v>
      </c>
      <c r="D565" s="93" t="s">
        <v>440</v>
      </c>
      <c r="E565" s="93"/>
      <c r="F565" s="96">
        <v>58</v>
      </c>
    </row>
    <row r="566" spans="1:6" x14ac:dyDescent="0.3">
      <c r="A566" s="93" t="s">
        <v>441</v>
      </c>
      <c r="B566" s="93"/>
      <c r="C566" s="94"/>
      <c r="D566" s="93" t="s">
        <v>457</v>
      </c>
      <c r="E566" s="93"/>
      <c r="F566" s="96"/>
    </row>
    <row r="594" spans="1:6" ht="17.399999999999999" x14ac:dyDescent="0.3">
      <c r="A594" s="99" t="s">
        <v>79</v>
      </c>
    </row>
    <row r="596" spans="1:6" x14ac:dyDescent="0.3">
      <c r="A596" s="98" t="s">
        <v>87</v>
      </c>
      <c r="B596" s="93"/>
      <c r="C596" s="94">
        <v>2014</v>
      </c>
      <c r="D596" s="93" t="s">
        <v>63</v>
      </c>
      <c r="E596" s="93"/>
      <c r="F596" s="96">
        <v>74.5</v>
      </c>
    </row>
    <row r="597" spans="1:6" x14ac:dyDescent="0.3">
      <c r="A597" s="93" t="s">
        <v>89</v>
      </c>
      <c r="B597" s="93"/>
      <c r="C597" s="94"/>
      <c r="D597" s="93" t="s">
        <v>88</v>
      </c>
      <c r="E597" s="93"/>
      <c r="F597" s="96"/>
    </row>
    <row r="598" spans="1:6" x14ac:dyDescent="0.3">
      <c r="A598" s="98" t="s">
        <v>332</v>
      </c>
      <c r="B598" s="93"/>
      <c r="C598" s="94">
        <v>2013</v>
      </c>
      <c r="D598" s="93" t="s">
        <v>164</v>
      </c>
      <c r="E598" s="93"/>
      <c r="F598" s="96">
        <v>149</v>
      </c>
    </row>
    <row r="599" spans="1:6" x14ac:dyDescent="0.3">
      <c r="A599" s="93"/>
      <c r="B599" s="93"/>
      <c r="C599" s="94"/>
      <c r="D599" s="93"/>
      <c r="E599" s="93"/>
      <c r="F599" s="96"/>
    </row>
    <row r="600" spans="1:6" x14ac:dyDescent="0.3">
      <c r="A600" s="98" t="s">
        <v>90</v>
      </c>
      <c r="B600" s="93"/>
      <c r="C600" s="94">
        <v>2015</v>
      </c>
      <c r="D600" s="93" t="s">
        <v>91</v>
      </c>
      <c r="E600" s="93"/>
      <c r="F600" s="96">
        <v>130</v>
      </c>
    </row>
    <row r="601" spans="1:6" x14ac:dyDescent="0.3">
      <c r="A601" s="93" t="s">
        <v>89</v>
      </c>
      <c r="B601" s="93"/>
      <c r="C601" s="94"/>
      <c r="D601" s="93" t="s">
        <v>84</v>
      </c>
      <c r="E601" s="93"/>
      <c r="F601" s="96"/>
    </row>
    <row r="602" spans="1:6" x14ac:dyDescent="0.3">
      <c r="A602" s="93" t="s">
        <v>199</v>
      </c>
      <c r="B602" s="93"/>
      <c r="C602" s="94"/>
      <c r="D602" s="93" t="s">
        <v>92</v>
      </c>
      <c r="E602" s="93"/>
      <c r="F602" s="96"/>
    </row>
    <row r="603" spans="1:6" x14ac:dyDescent="0.3">
      <c r="A603" s="93"/>
      <c r="B603" s="93"/>
      <c r="C603" s="94"/>
      <c r="D603" s="93"/>
      <c r="E603" s="93"/>
      <c r="F603" s="96"/>
    </row>
    <row r="604" spans="1:6" x14ac:dyDescent="0.3">
      <c r="A604" s="98" t="s">
        <v>450</v>
      </c>
      <c r="B604" s="93"/>
      <c r="C604" s="94">
        <v>2014</v>
      </c>
      <c r="D604" s="93" t="s">
        <v>451</v>
      </c>
      <c r="E604" s="93"/>
      <c r="F604" s="96">
        <v>190</v>
      </c>
    </row>
    <row r="605" spans="1:6" x14ac:dyDescent="0.3">
      <c r="A605" s="93" t="s">
        <v>89</v>
      </c>
      <c r="B605" s="93"/>
      <c r="C605" s="94"/>
      <c r="D605" s="93" t="s">
        <v>84</v>
      </c>
      <c r="E605" s="93"/>
      <c r="F605" s="96"/>
    </row>
    <row r="606" spans="1:6" x14ac:dyDescent="0.3">
      <c r="A606" s="93"/>
      <c r="B606" s="93"/>
      <c r="C606" s="94"/>
      <c r="D606" s="93" t="s">
        <v>452</v>
      </c>
      <c r="E606" s="93"/>
      <c r="F606" s="96"/>
    </row>
    <row r="607" spans="1:6" x14ac:dyDescent="0.3">
      <c r="A607" s="93" t="s">
        <v>184</v>
      </c>
      <c r="B607" s="93"/>
      <c r="C607" s="94"/>
      <c r="D607" s="93"/>
      <c r="E607" s="93"/>
      <c r="F607" s="96"/>
    </row>
    <row r="608" spans="1:6" x14ac:dyDescent="0.3">
      <c r="A608" s="93"/>
      <c r="B608" s="93"/>
      <c r="C608" s="94"/>
      <c r="D608" s="93"/>
      <c r="E608" s="93"/>
      <c r="F608" s="96"/>
    </row>
    <row r="609" spans="1:6" x14ac:dyDescent="0.3">
      <c r="A609" s="98" t="s">
        <v>80</v>
      </c>
      <c r="B609" s="93"/>
      <c r="C609" s="94">
        <v>2016</v>
      </c>
      <c r="D609" s="93" t="s">
        <v>81</v>
      </c>
      <c r="E609" s="93"/>
      <c r="F609" s="96">
        <v>48</v>
      </c>
    </row>
    <row r="610" spans="1:6" x14ac:dyDescent="0.3">
      <c r="A610" s="93" t="s">
        <v>151</v>
      </c>
      <c r="B610" s="93"/>
      <c r="C610" s="94"/>
      <c r="D610" s="93" t="s">
        <v>160</v>
      </c>
      <c r="E610" s="93"/>
      <c r="F610" s="96"/>
    </row>
    <row r="611" spans="1:6" x14ac:dyDescent="0.3">
      <c r="A611" s="93"/>
      <c r="B611" s="93"/>
      <c r="C611" s="94"/>
      <c r="D611" s="93"/>
      <c r="E611" s="93"/>
      <c r="F611" s="96"/>
    </row>
    <row r="612" spans="1:6" x14ac:dyDescent="0.3">
      <c r="A612" s="93"/>
      <c r="B612" s="93"/>
      <c r="C612" s="94"/>
      <c r="D612" s="93"/>
      <c r="E612" s="93"/>
      <c r="F612" s="96"/>
    </row>
    <row r="613" spans="1:6" x14ac:dyDescent="0.3">
      <c r="A613" s="98" t="s">
        <v>82</v>
      </c>
      <c r="B613" s="93"/>
      <c r="C613" s="94">
        <v>2016</v>
      </c>
      <c r="D613" s="93" t="s">
        <v>83</v>
      </c>
      <c r="E613" s="93"/>
      <c r="F613" s="96">
        <v>65</v>
      </c>
    </row>
    <row r="614" spans="1:6" x14ac:dyDescent="0.3">
      <c r="A614" s="93" t="s">
        <v>85</v>
      </c>
      <c r="B614" s="93"/>
      <c r="C614" s="94"/>
      <c r="D614" s="93" t="s">
        <v>84</v>
      </c>
      <c r="E614" s="93"/>
      <c r="F614" s="96"/>
    </row>
    <row r="615" spans="1:6" x14ac:dyDescent="0.3">
      <c r="A615" s="93"/>
      <c r="B615" s="93"/>
      <c r="C615" s="94"/>
      <c r="D615" s="93" t="s">
        <v>161</v>
      </c>
      <c r="E615" s="93"/>
      <c r="F615" s="96"/>
    </row>
    <row r="616" spans="1:6" x14ac:dyDescent="0.3">
      <c r="A616" s="93"/>
      <c r="B616" s="93"/>
      <c r="C616" s="94"/>
      <c r="D616" s="93"/>
      <c r="E616" s="93"/>
      <c r="F616" s="96"/>
    </row>
    <row r="617" spans="1:6" x14ac:dyDescent="0.3">
      <c r="A617" s="93" t="s">
        <v>185</v>
      </c>
      <c r="B617" s="93"/>
      <c r="C617" s="94"/>
      <c r="D617" s="93"/>
      <c r="E617" s="93"/>
      <c r="F617" s="96"/>
    </row>
    <row r="618" spans="1:6" x14ac:dyDescent="0.3">
      <c r="A618" s="98"/>
      <c r="B618" s="93"/>
      <c r="C618" s="94"/>
      <c r="D618" s="93"/>
      <c r="E618" s="93"/>
      <c r="F618" s="96"/>
    </row>
    <row r="619" spans="1:6" x14ac:dyDescent="0.3">
      <c r="A619" s="97" t="s">
        <v>328</v>
      </c>
      <c r="B619" s="93"/>
      <c r="C619" s="94">
        <v>2015</v>
      </c>
      <c r="D619" s="93" t="s">
        <v>329</v>
      </c>
      <c r="E619" s="93"/>
      <c r="F619" s="96">
        <v>82</v>
      </c>
    </row>
    <row r="620" spans="1:6" x14ac:dyDescent="0.3">
      <c r="A620" s="93" t="s">
        <v>150</v>
      </c>
      <c r="B620" s="93"/>
      <c r="C620" s="93"/>
      <c r="D620" s="93" t="s">
        <v>330</v>
      </c>
      <c r="E620" s="93"/>
      <c r="F620" s="96"/>
    </row>
    <row r="621" spans="1:6" x14ac:dyDescent="0.3">
      <c r="A621" s="93"/>
      <c r="B621" s="93"/>
      <c r="C621" s="93"/>
      <c r="D621" s="93" t="s">
        <v>331</v>
      </c>
      <c r="E621" s="93"/>
      <c r="F621" s="96"/>
    </row>
    <row r="622" spans="1:6" x14ac:dyDescent="0.3">
      <c r="A622" s="93"/>
      <c r="B622" s="93"/>
      <c r="C622" s="93"/>
      <c r="D622" s="93"/>
      <c r="E622" s="93"/>
      <c r="F622" s="96"/>
    </row>
    <row r="623" spans="1:6" x14ac:dyDescent="0.3">
      <c r="A623" s="98" t="s">
        <v>443</v>
      </c>
      <c r="B623" s="93"/>
      <c r="C623" s="94">
        <v>2016</v>
      </c>
      <c r="D623" s="118" t="s">
        <v>444</v>
      </c>
      <c r="E623" s="93"/>
      <c r="F623" s="96">
        <v>62</v>
      </c>
    </row>
    <row r="624" spans="1:6" x14ac:dyDescent="0.3">
      <c r="A624" s="118" t="s">
        <v>446</v>
      </c>
      <c r="B624" s="93"/>
      <c r="C624" s="97"/>
      <c r="D624" s="93" t="s">
        <v>445</v>
      </c>
      <c r="E624" s="93"/>
      <c r="F624" s="96"/>
    </row>
    <row r="625" spans="1:6" x14ac:dyDescent="0.3">
      <c r="A625" s="118"/>
      <c r="B625" s="93"/>
      <c r="C625" s="97"/>
      <c r="D625" s="93"/>
      <c r="E625" s="93"/>
      <c r="F625" s="96"/>
    </row>
    <row r="626" spans="1:6" x14ac:dyDescent="0.3">
      <c r="A626" s="118"/>
      <c r="B626" s="93"/>
      <c r="C626" s="97"/>
      <c r="D626" s="93"/>
      <c r="E626" s="93"/>
      <c r="F626" s="96"/>
    </row>
    <row r="627" spans="1:6" x14ac:dyDescent="0.3">
      <c r="A627" s="118"/>
      <c r="B627" s="93"/>
      <c r="C627" s="97"/>
      <c r="D627" s="93"/>
      <c r="E627" s="93"/>
      <c r="F627" s="96"/>
    </row>
    <row r="628" spans="1:6" x14ac:dyDescent="0.3">
      <c r="A628" s="93"/>
      <c r="B628" s="93"/>
      <c r="C628" s="94"/>
      <c r="D628" s="93"/>
      <c r="E628" s="93"/>
      <c r="F628" s="96"/>
    </row>
    <row r="629" spans="1:6" ht="18" x14ac:dyDescent="0.35">
      <c r="A629" s="30" t="s">
        <v>94</v>
      </c>
      <c r="B629" s="69"/>
      <c r="C629" s="73"/>
      <c r="D629" s="69"/>
      <c r="E629" s="69"/>
      <c r="F629" s="70"/>
    </row>
    <row r="630" spans="1:6" x14ac:dyDescent="0.3">
      <c r="A630" s="69"/>
      <c r="B630" s="69"/>
      <c r="C630" s="73"/>
      <c r="D630" s="69"/>
      <c r="E630" s="69"/>
      <c r="F630" s="70"/>
    </row>
    <row r="631" spans="1:6" x14ac:dyDescent="0.3">
      <c r="A631" s="104" t="s">
        <v>583</v>
      </c>
      <c r="B631" s="93"/>
      <c r="C631" s="115" t="s">
        <v>591</v>
      </c>
      <c r="D631" s="93" t="s">
        <v>586</v>
      </c>
      <c r="E631" s="93"/>
      <c r="F631" s="124">
        <v>139</v>
      </c>
    </row>
    <row r="632" spans="1:6" x14ac:dyDescent="0.3">
      <c r="A632" s="140" t="s">
        <v>584</v>
      </c>
      <c r="B632" s="93"/>
      <c r="C632" s="115"/>
      <c r="D632" s="93" t="s">
        <v>587</v>
      </c>
      <c r="E632" s="93"/>
      <c r="F632" s="93"/>
    </row>
    <row r="633" spans="1:6" x14ac:dyDescent="0.3">
      <c r="A633" s="140"/>
      <c r="B633" s="93"/>
      <c r="C633" s="115"/>
      <c r="D633" s="93"/>
      <c r="E633" s="93"/>
      <c r="F633" s="93"/>
    </row>
    <row r="634" spans="1:6" x14ac:dyDescent="0.3">
      <c r="A634" s="140"/>
      <c r="B634" s="93"/>
      <c r="C634" s="115"/>
      <c r="D634" s="93"/>
      <c r="E634" s="93"/>
      <c r="F634" s="93"/>
    </row>
    <row r="635" spans="1:6" x14ac:dyDescent="0.3">
      <c r="A635" s="140"/>
      <c r="B635" s="93"/>
      <c r="C635" s="115"/>
      <c r="D635" s="93"/>
      <c r="E635" s="93"/>
      <c r="F635" s="93"/>
    </row>
    <row r="636" spans="1:6" x14ac:dyDescent="0.3">
      <c r="A636" s="140"/>
      <c r="B636" s="93"/>
      <c r="C636" s="115"/>
      <c r="D636" s="93"/>
      <c r="E636" s="93"/>
      <c r="F636" s="93"/>
    </row>
    <row r="637" spans="1:6" x14ac:dyDescent="0.3">
      <c r="A637" s="140"/>
      <c r="B637" s="93"/>
      <c r="C637" s="115"/>
      <c r="D637" s="93"/>
      <c r="E637" s="93"/>
      <c r="F637" s="93"/>
    </row>
    <row r="638" spans="1:6" x14ac:dyDescent="0.3">
      <c r="A638" s="146"/>
      <c r="B638" s="93"/>
      <c r="C638" s="115"/>
      <c r="D638" s="93"/>
      <c r="E638" s="93"/>
      <c r="F638" s="93"/>
    </row>
    <row r="639" spans="1:6" x14ac:dyDescent="0.3">
      <c r="A639" s="146"/>
      <c r="B639" s="93"/>
      <c r="C639" s="115"/>
      <c r="D639" s="93"/>
      <c r="E639" s="93"/>
      <c r="F639" s="93"/>
    </row>
    <row r="640" spans="1:6" x14ac:dyDescent="0.3">
      <c r="A640" s="146"/>
      <c r="B640" s="93"/>
      <c r="C640" s="115"/>
      <c r="D640" s="93"/>
      <c r="E640" s="93"/>
      <c r="F640" s="93"/>
    </row>
    <row r="641" spans="1:7" ht="23.4" x14ac:dyDescent="0.4">
      <c r="A641" s="100"/>
      <c r="B641" s="93"/>
      <c r="C641" s="109" t="s">
        <v>193</v>
      </c>
      <c r="D641" s="136"/>
      <c r="E641" s="93"/>
      <c r="F641" s="96"/>
      <c r="G641"/>
    </row>
    <row r="642" spans="1:7" ht="17.399999999999999" x14ac:dyDescent="0.3">
      <c r="A642" s="99" t="s">
        <v>120</v>
      </c>
      <c r="B642" s="93"/>
      <c r="C642" s="97"/>
      <c r="D642" s="93"/>
      <c r="E642" s="93"/>
      <c r="F642" s="132" t="s">
        <v>642</v>
      </c>
      <c r="G642"/>
    </row>
    <row r="643" spans="1:7" x14ac:dyDescent="0.3">
      <c r="A643" s="93"/>
      <c r="B643" s="93"/>
      <c r="C643" s="97"/>
      <c r="D643" s="93"/>
      <c r="E643" s="93"/>
      <c r="F643" s="96"/>
      <c r="G643"/>
    </row>
    <row r="644" spans="1:7" x14ac:dyDescent="0.3">
      <c r="A644" s="98" t="s">
        <v>128</v>
      </c>
      <c r="B644" s="93"/>
      <c r="C644" s="94"/>
      <c r="D644" s="93" t="s">
        <v>313</v>
      </c>
      <c r="E644" s="93"/>
      <c r="F644" s="133">
        <v>52</v>
      </c>
      <c r="G644"/>
    </row>
    <row r="645" spans="1:7" x14ac:dyDescent="0.3">
      <c r="A645" s="93" t="s">
        <v>99</v>
      </c>
      <c r="B645" s="93"/>
      <c r="C645" s="94"/>
      <c r="D645" s="93" t="s">
        <v>159</v>
      </c>
      <c r="E645" s="94"/>
      <c r="F645" s="133" t="s">
        <v>648</v>
      </c>
      <c r="G645"/>
    </row>
    <row r="646" spans="1:7" x14ac:dyDescent="0.3">
      <c r="A646" s="98"/>
      <c r="B646" s="93"/>
      <c r="C646" s="94"/>
      <c r="D646" s="93"/>
      <c r="E646" s="93"/>
      <c r="F646" s="96"/>
      <c r="G646"/>
    </row>
    <row r="647" spans="1:7" x14ac:dyDescent="0.3">
      <c r="A647" s="98" t="s">
        <v>231</v>
      </c>
      <c r="B647" s="93"/>
      <c r="C647" s="94">
        <v>2014</v>
      </c>
      <c r="D647" s="93" t="s">
        <v>96</v>
      </c>
      <c r="E647" s="93"/>
      <c r="F647" s="133">
        <v>56</v>
      </c>
      <c r="G647"/>
    </row>
    <row r="648" spans="1:7" x14ac:dyDescent="0.3">
      <c r="A648" s="93" t="s">
        <v>630</v>
      </c>
      <c r="B648" s="93"/>
      <c r="C648" s="94"/>
      <c r="D648" s="93" t="s">
        <v>230</v>
      </c>
      <c r="E648" s="93"/>
      <c r="F648" s="96"/>
      <c r="G648"/>
    </row>
    <row r="649" spans="1:7" x14ac:dyDescent="0.3">
      <c r="A649" s="93"/>
      <c r="B649" s="93"/>
      <c r="C649" s="94"/>
      <c r="D649" s="93"/>
      <c r="E649" s="93"/>
      <c r="F649" s="96"/>
      <c r="G649"/>
    </row>
    <row r="650" spans="1:7" x14ac:dyDescent="0.3">
      <c r="A650" s="98" t="s">
        <v>476</v>
      </c>
      <c r="B650" s="93"/>
      <c r="C650" s="94">
        <v>2003</v>
      </c>
      <c r="D650" s="93" t="s">
        <v>30</v>
      </c>
      <c r="E650" s="93"/>
      <c r="F650" s="133">
        <v>75</v>
      </c>
      <c r="G650"/>
    </row>
    <row r="651" spans="1:7" x14ac:dyDescent="0.3">
      <c r="A651" s="93" t="s">
        <v>95</v>
      </c>
      <c r="B651" s="93"/>
      <c r="C651" s="94"/>
      <c r="D651" s="93" t="s">
        <v>477</v>
      </c>
      <c r="E651" s="93"/>
      <c r="F651" s="96"/>
      <c r="G651"/>
    </row>
    <row r="652" spans="1:7" x14ac:dyDescent="0.3">
      <c r="A652" s="93"/>
      <c r="B652" s="93"/>
      <c r="C652" s="94"/>
      <c r="D652" s="93"/>
      <c r="E652" s="93"/>
      <c r="F652" s="96"/>
      <c r="G652"/>
    </row>
    <row r="653" spans="1:7" x14ac:dyDescent="0.3">
      <c r="A653" s="98" t="s">
        <v>645</v>
      </c>
      <c r="B653" s="93"/>
      <c r="C653" s="94">
        <v>2018</v>
      </c>
      <c r="D653" s="93" t="s">
        <v>646</v>
      </c>
      <c r="E653" s="93"/>
      <c r="F653" s="96">
        <v>55</v>
      </c>
      <c r="G653"/>
    </row>
    <row r="654" spans="1:7" x14ac:dyDescent="0.3">
      <c r="A654" s="93" t="s">
        <v>647</v>
      </c>
      <c r="B654" s="93"/>
      <c r="C654" s="94"/>
      <c r="D654" s="93" t="s">
        <v>402</v>
      </c>
      <c r="E654" s="93"/>
      <c r="F654" s="96"/>
      <c r="G654"/>
    </row>
    <row r="655" spans="1:7" x14ac:dyDescent="0.3">
      <c r="A655" s="93"/>
      <c r="B655" s="93"/>
      <c r="C655" s="94"/>
      <c r="D655" s="93"/>
      <c r="E655" s="93"/>
      <c r="F655" s="96"/>
      <c r="G655"/>
    </row>
    <row r="656" spans="1:7" x14ac:dyDescent="0.3">
      <c r="A656" s="93"/>
      <c r="B656" s="93"/>
      <c r="C656" s="94"/>
      <c r="D656" s="93"/>
      <c r="E656" s="93"/>
      <c r="F656" s="96"/>
      <c r="G656"/>
    </row>
    <row r="657" spans="1:7" ht="17.399999999999999" x14ac:dyDescent="0.3">
      <c r="A657" s="99" t="s">
        <v>66</v>
      </c>
      <c r="B657" s="93"/>
      <c r="C657" s="94"/>
      <c r="D657" s="93"/>
      <c r="E657" s="93"/>
      <c r="F657" s="96"/>
      <c r="G657"/>
    </row>
    <row r="658" spans="1:7" x14ac:dyDescent="0.3">
      <c r="A658" s="93"/>
      <c r="B658" s="93"/>
      <c r="C658" s="94"/>
      <c r="D658" s="93"/>
      <c r="E658" s="94"/>
      <c r="F658" s="96"/>
      <c r="G658"/>
    </row>
    <row r="659" spans="1:7" x14ac:dyDescent="0.3">
      <c r="A659" s="98" t="s">
        <v>274</v>
      </c>
      <c r="B659" s="93"/>
      <c r="C659" s="94"/>
      <c r="D659" s="93" t="s">
        <v>276</v>
      </c>
      <c r="E659" s="93" t="s">
        <v>200</v>
      </c>
      <c r="F659" s="133">
        <v>68</v>
      </c>
      <c r="G659"/>
    </row>
    <row r="660" spans="1:7" x14ac:dyDescent="0.3">
      <c r="A660" s="93" t="s">
        <v>247</v>
      </c>
      <c r="B660" s="93"/>
      <c r="C660" s="94"/>
      <c r="D660" s="93" t="s">
        <v>275</v>
      </c>
      <c r="E660" s="93"/>
      <c r="F660" s="96"/>
      <c r="G660"/>
    </row>
    <row r="661" spans="1:7" x14ac:dyDescent="0.3">
      <c r="A661" s="93"/>
      <c r="B661" s="93"/>
      <c r="C661" s="94"/>
      <c r="D661" s="93"/>
      <c r="E661" s="93" t="s">
        <v>201</v>
      </c>
      <c r="F661" s="133">
        <v>6.8</v>
      </c>
      <c r="G661"/>
    </row>
    <row r="662" spans="1:7" x14ac:dyDescent="0.3">
      <c r="A662" s="93"/>
      <c r="B662" s="93"/>
      <c r="C662" s="94"/>
      <c r="D662" s="93"/>
      <c r="E662" s="93"/>
      <c r="F662" s="96"/>
      <c r="G662"/>
    </row>
    <row r="663" spans="1:7" ht="17.399999999999999" x14ac:dyDescent="0.3">
      <c r="A663" s="99" t="s">
        <v>41</v>
      </c>
      <c r="B663" s="93"/>
      <c r="C663" s="94"/>
      <c r="D663" s="93"/>
      <c r="E663" s="93"/>
      <c r="F663" s="96"/>
      <c r="G663"/>
    </row>
    <row r="664" spans="1:7" x14ac:dyDescent="0.3">
      <c r="A664" s="93"/>
      <c r="B664" s="93"/>
      <c r="C664" s="94"/>
      <c r="D664" s="93"/>
      <c r="E664" s="93"/>
      <c r="F664" s="96"/>
      <c r="G664"/>
    </row>
    <row r="665" spans="1:7" x14ac:dyDescent="0.3">
      <c r="A665" s="98" t="s">
        <v>536</v>
      </c>
      <c r="B665" s="93"/>
      <c r="C665" s="94">
        <v>2015</v>
      </c>
      <c r="D665" s="93" t="s">
        <v>537</v>
      </c>
      <c r="E665" s="93"/>
      <c r="F665" s="133">
        <v>57.5</v>
      </c>
      <c r="G665"/>
    </row>
    <row r="666" spans="1:7" x14ac:dyDescent="0.3">
      <c r="A666" s="93" t="s">
        <v>41</v>
      </c>
      <c r="B666" s="93"/>
      <c r="C666" s="94"/>
      <c r="D666" s="93" t="s">
        <v>538</v>
      </c>
      <c r="E666" s="93"/>
      <c r="F666" s="96"/>
      <c r="G666"/>
    </row>
    <row r="667" spans="1:7" x14ac:dyDescent="0.3">
      <c r="A667" s="93"/>
      <c r="B667" s="93"/>
      <c r="C667" s="94"/>
      <c r="D667" s="93"/>
      <c r="E667" s="93"/>
      <c r="F667" s="96"/>
      <c r="G667"/>
    </row>
    <row r="668" spans="1:7" x14ac:dyDescent="0.3">
      <c r="A668" s="98" t="s">
        <v>555</v>
      </c>
      <c r="B668" s="93"/>
      <c r="C668" s="134">
        <v>2015</v>
      </c>
      <c r="D668" s="93" t="s">
        <v>43</v>
      </c>
      <c r="E668" s="93"/>
      <c r="F668" s="120">
        <v>72</v>
      </c>
      <c r="G668"/>
    </row>
    <row r="669" spans="1:7" x14ac:dyDescent="0.3">
      <c r="A669" s="93" t="s">
        <v>48</v>
      </c>
      <c r="B669" s="93"/>
      <c r="C669" s="94"/>
      <c r="D669" s="93" t="s">
        <v>556</v>
      </c>
      <c r="E669" s="93"/>
      <c r="F669" s="96"/>
      <c r="G669"/>
    </row>
    <row r="670" spans="1:7" x14ac:dyDescent="0.3">
      <c r="A670" s="93"/>
      <c r="B670" s="93"/>
      <c r="C670" s="94"/>
      <c r="D670" s="93"/>
      <c r="E670" s="93"/>
      <c r="F670" s="96"/>
      <c r="G670"/>
    </row>
    <row r="671" spans="1:7" x14ac:dyDescent="0.3">
      <c r="A671" s="93"/>
      <c r="B671" s="93"/>
      <c r="C671" s="94"/>
      <c r="D671" s="93"/>
      <c r="E671" s="93"/>
      <c r="F671" s="96"/>
      <c r="G671"/>
    </row>
    <row r="672" spans="1:7" ht="17.399999999999999" x14ac:dyDescent="0.3">
      <c r="A672" s="99" t="s">
        <v>94</v>
      </c>
      <c r="B672" s="93"/>
      <c r="C672" s="94"/>
      <c r="D672" s="93"/>
      <c r="E672" s="93"/>
      <c r="F672" s="96"/>
      <c r="G672"/>
    </row>
    <row r="673" spans="1:7" x14ac:dyDescent="0.3">
      <c r="A673" s="93"/>
      <c r="B673" s="93"/>
      <c r="C673" s="94"/>
      <c r="D673" s="93"/>
      <c r="E673" s="93"/>
      <c r="F673" s="96"/>
      <c r="G673"/>
    </row>
    <row r="674" spans="1:7" x14ac:dyDescent="0.3">
      <c r="A674" s="114" t="s">
        <v>578</v>
      </c>
      <c r="B674" s="93"/>
      <c r="C674" s="115" t="s">
        <v>593</v>
      </c>
      <c r="D674" s="93" t="s">
        <v>588</v>
      </c>
      <c r="E674" s="93"/>
      <c r="F674" s="117">
        <v>62</v>
      </c>
      <c r="G674"/>
    </row>
    <row r="675" spans="1:7" x14ac:dyDescent="0.3">
      <c r="A675" s="140" t="s">
        <v>590</v>
      </c>
      <c r="B675" s="93"/>
      <c r="C675" s="115"/>
      <c r="D675" s="93" t="s">
        <v>589</v>
      </c>
      <c r="E675" s="114"/>
      <c r="F675" s="93"/>
      <c r="G675"/>
    </row>
    <row r="676" spans="1:7" x14ac:dyDescent="0.3">
      <c r="A676" s="148"/>
      <c r="B676" s="93"/>
      <c r="C676" s="115"/>
      <c r="D676" s="93"/>
      <c r="E676" s="114"/>
      <c r="F676" s="93"/>
      <c r="G676"/>
    </row>
    <row r="677" spans="1:7" x14ac:dyDescent="0.3">
      <c r="A677" s="148"/>
      <c r="B677" s="93"/>
      <c r="C677" s="115"/>
      <c r="D677" s="93"/>
      <c r="E677" s="114"/>
      <c r="F677" s="93"/>
      <c r="G677"/>
    </row>
    <row r="678" spans="1:7" x14ac:dyDescent="0.3">
      <c r="A678" s="148"/>
      <c r="B678" s="93"/>
      <c r="C678" s="115"/>
      <c r="D678" s="93"/>
      <c r="E678" s="114"/>
      <c r="F678" s="93"/>
      <c r="G678"/>
    </row>
    <row r="679" spans="1:7" x14ac:dyDescent="0.3">
      <c r="A679" s="140"/>
      <c r="B679" s="93"/>
      <c r="C679" s="115"/>
      <c r="D679" s="93"/>
      <c r="E679" s="114"/>
      <c r="F679" s="93"/>
      <c r="G679"/>
    </row>
    <row r="680" spans="1:7" x14ac:dyDescent="0.3">
      <c r="A680" s="140"/>
      <c r="B680" s="93"/>
      <c r="C680" s="115"/>
      <c r="D680" s="93"/>
      <c r="E680" s="114"/>
      <c r="F680" s="93"/>
      <c r="G680"/>
    </row>
    <row r="681" spans="1:7" ht="23.4" x14ac:dyDescent="0.4">
      <c r="A681" s="93"/>
      <c r="B681" s="93"/>
      <c r="C681" s="93"/>
      <c r="D681" s="137" t="s">
        <v>215</v>
      </c>
      <c r="E681" s="93"/>
      <c r="F681" s="93"/>
      <c r="G681"/>
    </row>
    <row r="682" spans="1:7" x14ac:dyDescent="0.3">
      <c r="A682" s="93"/>
      <c r="B682" s="93"/>
      <c r="C682" s="93"/>
      <c r="D682" s="93"/>
      <c r="E682" s="93"/>
      <c r="F682" s="93"/>
      <c r="G682"/>
    </row>
    <row r="683" spans="1:7" x14ac:dyDescent="0.3">
      <c r="A683" s="104" t="s">
        <v>336</v>
      </c>
      <c r="B683" s="93"/>
      <c r="C683" s="93"/>
      <c r="D683" s="93" t="s">
        <v>339</v>
      </c>
      <c r="E683" s="93"/>
      <c r="F683" s="93"/>
      <c r="G683"/>
    </row>
    <row r="684" spans="1:7" x14ac:dyDescent="0.3">
      <c r="A684" s="105" t="s">
        <v>337</v>
      </c>
      <c r="B684" s="93"/>
      <c r="C684" s="93"/>
      <c r="D684" s="93" t="s">
        <v>340</v>
      </c>
      <c r="E684" s="135" t="s">
        <v>338</v>
      </c>
      <c r="F684" s="124">
        <v>9</v>
      </c>
      <c r="G684"/>
    </row>
    <row r="685" spans="1:7" x14ac:dyDescent="0.3">
      <c r="A685" s="98"/>
      <c r="B685" s="93"/>
      <c r="C685" s="94"/>
      <c r="D685" s="93"/>
      <c r="E685" s="93"/>
      <c r="F685" s="96"/>
      <c r="G685"/>
    </row>
    <row r="686" spans="1:7" x14ac:dyDescent="0.3">
      <c r="A686" s="98" t="s">
        <v>214</v>
      </c>
      <c r="B686" s="93"/>
      <c r="C686" s="94"/>
      <c r="D686" s="93" t="s">
        <v>215</v>
      </c>
      <c r="E686" s="135" t="s">
        <v>478</v>
      </c>
      <c r="F686" s="133">
        <v>10.5</v>
      </c>
      <c r="G686"/>
    </row>
    <row r="687" spans="1:7" x14ac:dyDescent="0.3">
      <c r="A687" s="93" t="s">
        <v>216</v>
      </c>
      <c r="B687" s="93"/>
      <c r="C687" s="94"/>
      <c r="D687" s="93" t="s">
        <v>217</v>
      </c>
      <c r="E687" s="93"/>
      <c r="F687" s="96"/>
      <c r="G687"/>
    </row>
    <row r="688" spans="1:7" x14ac:dyDescent="0.3">
      <c r="A688" s="93"/>
      <c r="B688" s="93"/>
      <c r="C688" s="94"/>
      <c r="D688" s="93"/>
      <c r="E688" s="93"/>
      <c r="F688" s="96"/>
      <c r="G688"/>
    </row>
    <row r="689" spans="1:7" x14ac:dyDescent="0.3">
      <c r="A689" s="93"/>
      <c r="B689" s="93"/>
      <c r="C689" s="94"/>
      <c r="D689" s="93"/>
      <c r="E689" s="93"/>
      <c r="F689" s="96"/>
      <c r="G689"/>
    </row>
    <row r="690" spans="1:7" ht="23.4" x14ac:dyDescent="0.4">
      <c r="A690" s="93"/>
      <c r="B690" s="93"/>
      <c r="C690" s="109" t="s">
        <v>148</v>
      </c>
      <c r="D690" s="98"/>
      <c r="E690" s="93"/>
      <c r="F690" s="96"/>
    </row>
    <row r="691" spans="1:7" ht="17.399999999999999" x14ac:dyDescent="0.3">
      <c r="A691" s="99" t="s">
        <v>120</v>
      </c>
      <c r="B691" s="93"/>
      <c r="C691" s="97"/>
      <c r="D691" s="98"/>
      <c r="E691" s="93"/>
      <c r="F691" s="96"/>
    </row>
    <row r="692" spans="1:7" x14ac:dyDescent="0.3">
      <c r="A692" s="93"/>
      <c r="B692" s="93"/>
      <c r="C692" s="94"/>
      <c r="D692" s="93"/>
      <c r="E692" s="93"/>
      <c r="F692" s="96"/>
    </row>
    <row r="693" spans="1:7" x14ac:dyDescent="0.3">
      <c r="A693" s="98" t="s">
        <v>132</v>
      </c>
      <c r="B693" s="93"/>
      <c r="C693" s="94">
        <v>2016</v>
      </c>
      <c r="D693" s="93" t="s">
        <v>314</v>
      </c>
      <c r="E693" s="93"/>
      <c r="F693" s="96">
        <v>111</v>
      </c>
    </row>
    <row r="694" spans="1:7" x14ac:dyDescent="0.3">
      <c r="A694" s="93" t="s">
        <v>280</v>
      </c>
      <c r="B694" s="93"/>
      <c r="C694" s="94"/>
      <c r="D694" s="93" t="s">
        <v>152</v>
      </c>
      <c r="E694" s="93"/>
      <c r="F694" s="96"/>
    </row>
    <row r="695" spans="1:7" x14ac:dyDescent="0.3">
      <c r="A695" s="93"/>
      <c r="B695" s="93"/>
      <c r="C695" s="94"/>
      <c r="D695" s="93"/>
      <c r="E695" s="93"/>
      <c r="F695" s="96"/>
    </row>
    <row r="696" spans="1:7" ht="17.399999999999999" x14ac:dyDescent="0.3">
      <c r="A696" s="99" t="s">
        <v>121</v>
      </c>
      <c r="B696" s="93"/>
      <c r="C696" s="94"/>
      <c r="D696" s="93"/>
      <c r="E696" s="93"/>
      <c r="F696" s="96"/>
    </row>
    <row r="697" spans="1:7" x14ac:dyDescent="0.3">
      <c r="A697" s="93"/>
      <c r="B697" s="93"/>
      <c r="C697" s="94"/>
      <c r="D697" s="93"/>
      <c r="E697" s="93"/>
      <c r="F697" s="96"/>
    </row>
    <row r="698" spans="1:7" x14ac:dyDescent="0.3">
      <c r="A698" s="98" t="s">
        <v>47</v>
      </c>
      <c r="B698" s="93"/>
      <c r="C698" s="94">
        <v>2016</v>
      </c>
      <c r="D698" s="93" t="s">
        <v>47</v>
      </c>
      <c r="E698" s="93"/>
      <c r="F698" s="96">
        <v>112</v>
      </c>
    </row>
    <row r="699" spans="1:7" x14ac:dyDescent="0.3">
      <c r="A699" s="93" t="s">
        <v>122</v>
      </c>
      <c r="B699" s="93"/>
      <c r="C699" s="94"/>
      <c r="D699" s="93" t="s">
        <v>127</v>
      </c>
      <c r="E699" s="93"/>
      <c r="F699" s="96"/>
    </row>
    <row r="700" spans="1:7" x14ac:dyDescent="0.3">
      <c r="A700" s="93"/>
      <c r="B700" s="93"/>
      <c r="C700" s="94"/>
      <c r="D700" s="93"/>
      <c r="E700" s="93"/>
      <c r="F700" s="96"/>
    </row>
    <row r="701" spans="1:7" ht="17.399999999999999" x14ac:dyDescent="0.3">
      <c r="A701" s="99" t="s">
        <v>26</v>
      </c>
      <c r="B701" s="93"/>
      <c r="C701" s="94"/>
      <c r="D701" s="93"/>
      <c r="E701" s="93"/>
      <c r="F701" s="96"/>
    </row>
    <row r="702" spans="1:7" x14ac:dyDescent="0.3">
      <c r="A702" s="93"/>
      <c r="B702" s="93"/>
      <c r="C702" s="94"/>
      <c r="D702" s="93"/>
      <c r="E702" s="93"/>
      <c r="F702" s="96"/>
    </row>
    <row r="703" spans="1:7" x14ac:dyDescent="0.3">
      <c r="A703" s="98" t="s">
        <v>281</v>
      </c>
      <c r="B703" s="93"/>
      <c r="C703" s="94">
        <v>1997</v>
      </c>
      <c r="D703" s="93" t="s">
        <v>282</v>
      </c>
      <c r="E703" s="93"/>
      <c r="F703" s="96">
        <v>290</v>
      </c>
    </row>
    <row r="704" spans="1:7" x14ac:dyDescent="0.3">
      <c r="A704" s="93" t="s">
        <v>632</v>
      </c>
      <c r="B704" s="93"/>
      <c r="C704" s="94"/>
      <c r="D704" s="93" t="s">
        <v>283</v>
      </c>
      <c r="E704" s="93"/>
      <c r="F704" s="96"/>
    </row>
    <row r="705" spans="1:6" x14ac:dyDescent="0.3">
      <c r="A705" s="100"/>
      <c r="B705" s="93"/>
      <c r="C705" s="94"/>
      <c r="D705" s="93" t="s">
        <v>558</v>
      </c>
      <c r="E705" s="93"/>
      <c r="F705" s="96"/>
    </row>
    <row r="706" spans="1:6" ht="17.399999999999999" x14ac:dyDescent="0.3">
      <c r="A706" s="99" t="s">
        <v>51</v>
      </c>
      <c r="B706" s="93"/>
      <c r="C706" s="94"/>
      <c r="D706" s="93"/>
      <c r="E706" s="93"/>
      <c r="F706" s="96"/>
    </row>
    <row r="707" spans="1:6" x14ac:dyDescent="0.3">
      <c r="A707" s="93"/>
      <c r="B707" s="93"/>
      <c r="C707" s="94"/>
      <c r="D707" s="93"/>
      <c r="E707" s="93"/>
      <c r="F707" s="96"/>
    </row>
    <row r="708" spans="1:6" x14ac:dyDescent="0.3">
      <c r="A708" s="98" t="s">
        <v>517</v>
      </c>
      <c r="B708" s="93"/>
      <c r="C708" s="94">
        <v>2017</v>
      </c>
      <c r="D708" s="93" t="s">
        <v>64</v>
      </c>
      <c r="E708" s="93"/>
      <c r="F708" s="96">
        <v>96</v>
      </c>
    </row>
    <row r="709" spans="1:6" x14ac:dyDescent="0.3">
      <c r="A709" s="93" t="s">
        <v>531</v>
      </c>
      <c r="B709" s="93"/>
      <c r="C709" s="94"/>
      <c r="D709" s="93" t="s">
        <v>532</v>
      </c>
      <c r="E709" s="93"/>
      <c r="F709" s="96"/>
    </row>
    <row r="710" spans="1:6" x14ac:dyDescent="0.3">
      <c r="A710" s="93"/>
      <c r="B710" s="93"/>
      <c r="C710" s="94"/>
      <c r="D710" s="93"/>
      <c r="E710" s="93"/>
      <c r="F710" s="96"/>
    </row>
    <row r="711" spans="1:6" ht="17.399999999999999" x14ac:dyDescent="0.3">
      <c r="A711" s="99" t="s">
        <v>66</v>
      </c>
      <c r="B711" s="93"/>
      <c r="C711" s="94"/>
      <c r="D711" s="93"/>
      <c r="E711" s="93"/>
      <c r="F711" s="96"/>
    </row>
    <row r="712" spans="1:6" x14ac:dyDescent="0.3">
      <c r="A712" s="93"/>
      <c r="B712" s="93"/>
      <c r="C712" s="94"/>
      <c r="D712" s="93"/>
      <c r="E712" s="93"/>
      <c r="F712" s="96"/>
    </row>
    <row r="713" spans="1:6" x14ac:dyDescent="0.3">
      <c r="A713" s="98" t="s">
        <v>322</v>
      </c>
      <c r="B713" s="93"/>
      <c r="C713" s="94">
        <v>2014</v>
      </c>
      <c r="D713" s="93" t="s">
        <v>323</v>
      </c>
      <c r="E713" s="93"/>
      <c r="F713" s="96">
        <v>130</v>
      </c>
    </row>
    <row r="714" spans="1:6" x14ac:dyDescent="0.3">
      <c r="A714" s="93" t="s">
        <v>325</v>
      </c>
      <c r="B714" s="93"/>
      <c r="C714" s="94"/>
      <c r="D714" s="93" t="s">
        <v>324</v>
      </c>
      <c r="E714" s="93"/>
      <c r="F714" s="102"/>
    </row>
    <row r="715" spans="1:6" x14ac:dyDescent="0.3">
      <c r="A715" s="93"/>
      <c r="B715" s="93"/>
      <c r="C715" s="94"/>
      <c r="D715" s="93"/>
      <c r="E715" s="93"/>
      <c r="F715" s="102"/>
    </row>
    <row r="716" spans="1:6" x14ac:dyDescent="0.3">
      <c r="A716" s="98" t="s">
        <v>355</v>
      </c>
      <c r="B716" s="93"/>
      <c r="C716" s="94">
        <v>2014</v>
      </c>
      <c r="D716" s="93" t="s">
        <v>67</v>
      </c>
      <c r="E716" s="93"/>
      <c r="F716" s="96">
        <v>110</v>
      </c>
    </row>
    <row r="717" spans="1:6" x14ac:dyDescent="0.3">
      <c r="A717" s="93" t="s">
        <v>362</v>
      </c>
      <c r="B717" s="93"/>
      <c r="C717" s="94"/>
      <c r="D717" s="93" t="s">
        <v>356</v>
      </c>
      <c r="E717" s="93"/>
      <c r="F717" s="96"/>
    </row>
    <row r="718" spans="1:6" x14ac:dyDescent="0.3">
      <c r="A718" s="93"/>
      <c r="B718" s="93"/>
      <c r="C718" s="94"/>
      <c r="D718" s="93"/>
      <c r="E718" s="93"/>
      <c r="F718" s="102"/>
    </row>
    <row r="719" spans="1:6" x14ac:dyDescent="0.3">
      <c r="A719" s="98" t="s">
        <v>74</v>
      </c>
      <c r="B719" s="93"/>
      <c r="C719" s="94">
        <v>2017</v>
      </c>
      <c r="D719" s="93" t="s">
        <v>75</v>
      </c>
      <c r="E719" s="93"/>
      <c r="F719" s="96">
        <v>138</v>
      </c>
    </row>
    <row r="720" spans="1:6" x14ac:dyDescent="0.3">
      <c r="A720" s="93" t="s">
        <v>631</v>
      </c>
      <c r="B720" s="93"/>
      <c r="C720" s="94"/>
      <c r="D720" s="93" t="s">
        <v>19</v>
      </c>
      <c r="E720" s="93"/>
      <c r="F720" s="96"/>
    </row>
    <row r="721" spans="1:6" x14ac:dyDescent="0.3">
      <c r="A721" s="98" t="s">
        <v>559</v>
      </c>
      <c r="B721" s="93"/>
      <c r="C721" s="94">
        <v>2016</v>
      </c>
      <c r="D721" s="93" t="s">
        <v>157</v>
      </c>
      <c r="E721" s="93"/>
      <c r="F721" s="96">
        <v>276</v>
      </c>
    </row>
    <row r="722" spans="1:6" x14ac:dyDescent="0.3">
      <c r="A722" s="98"/>
      <c r="B722" s="93"/>
      <c r="C722" s="94"/>
      <c r="D722" s="93"/>
      <c r="E722" s="93"/>
      <c r="F722" s="96"/>
    </row>
    <row r="723" spans="1:6" ht="17.399999999999999" x14ac:dyDescent="0.3">
      <c r="A723" s="99" t="s">
        <v>79</v>
      </c>
      <c r="B723" s="93"/>
      <c r="C723" s="94"/>
      <c r="D723" s="93"/>
      <c r="E723" s="93"/>
      <c r="F723" s="96"/>
    </row>
    <row r="724" spans="1:6" x14ac:dyDescent="0.3">
      <c r="A724" s="98"/>
      <c r="B724" s="93"/>
      <c r="C724" s="94"/>
      <c r="D724" s="93"/>
      <c r="E724" s="93"/>
      <c r="F724" s="96"/>
    </row>
    <row r="725" spans="1:6" x14ac:dyDescent="0.3">
      <c r="A725" s="98" t="s">
        <v>87</v>
      </c>
      <c r="B725" s="93"/>
      <c r="C725" s="94">
        <v>2013</v>
      </c>
      <c r="D725" s="93" t="s">
        <v>63</v>
      </c>
      <c r="E725" s="93"/>
      <c r="F725" s="96">
        <v>149</v>
      </c>
    </row>
    <row r="726" spans="1:6" x14ac:dyDescent="0.3">
      <c r="A726" s="93" t="s">
        <v>89</v>
      </c>
      <c r="B726" s="93"/>
      <c r="C726" s="94"/>
      <c r="D726" s="93" t="s">
        <v>88</v>
      </c>
      <c r="E726" s="93"/>
      <c r="F726" s="96"/>
    </row>
    <row r="727" spans="1:6" x14ac:dyDescent="0.3">
      <c r="A727" s="98"/>
      <c r="B727" s="93"/>
      <c r="C727" s="94"/>
      <c r="D727" s="93" t="s">
        <v>164</v>
      </c>
      <c r="E727" s="93"/>
      <c r="F727" s="96"/>
    </row>
    <row r="728" spans="1:6" x14ac:dyDescent="0.3">
      <c r="A728" s="98"/>
      <c r="B728" s="93"/>
      <c r="C728" s="94"/>
      <c r="D728" s="93"/>
      <c r="E728" s="93"/>
      <c r="F728" s="96"/>
    </row>
    <row r="729" spans="1:6" x14ac:dyDescent="0.3">
      <c r="A729" s="98"/>
      <c r="B729" s="93"/>
      <c r="C729" s="94"/>
      <c r="D729" s="93"/>
      <c r="E729" s="93"/>
      <c r="F729" s="96"/>
    </row>
    <row r="730" spans="1:6" x14ac:dyDescent="0.3">
      <c r="A730" s="98"/>
      <c r="B730" s="93"/>
      <c r="C730" s="94"/>
      <c r="D730" s="93"/>
      <c r="E730" s="93"/>
      <c r="F730" s="96"/>
    </row>
    <row r="731" spans="1:6" x14ac:dyDescent="0.3">
      <c r="A731" s="98"/>
      <c r="B731" s="93"/>
      <c r="C731" s="94"/>
      <c r="D731" s="93"/>
      <c r="E731" s="93"/>
      <c r="F731" s="96"/>
    </row>
    <row r="732" spans="1:6" x14ac:dyDescent="0.3">
      <c r="A732" s="98"/>
      <c r="B732" s="93"/>
      <c r="C732" s="94"/>
      <c r="D732" s="93"/>
      <c r="E732" s="93"/>
      <c r="F732" s="96"/>
    </row>
    <row r="733" spans="1:6" x14ac:dyDescent="0.3">
      <c r="A733" s="98"/>
      <c r="B733" s="93"/>
      <c r="C733" s="94"/>
      <c r="D733" s="93"/>
      <c r="E733" s="93"/>
      <c r="F733" s="96"/>
    </row>
    <row r="734" spans="1:6" x14ac:dyDescent="0.3">
      <c r="A734" s="98"/>
      <c r="B734" s="93"/>
      <c r="C734" s="94"/>
      <c r="D734" s="93"/>
      <c r="E734" s="93"/>
      <c r="F734" s="96"/>
    </row>
    <row r="735" spans="1:6" x14ac:dyDescent="0.3">
      <c r="A735" s="100"/>
      <c r="B735" s="93"/>
      <c r="C735" s="94"/>
      <c r="D735" s="93"/>
      <c r="E735" s="93"/>
      <c r="F735" s="96"/>
    </row>
    <row r="736" spans="1:6" ht="23.4" x14ac:dyDescent="0.4">
      <c r="A736" s="98"/>
      <c r="B736" s="93"/>
      <c r="C736" s="139" t="s">
        <v>447</v>
      </c>
      <c r="D736" s="93"/>
      <c r="E736" s="93"/>
      <c r="F736" s="96"/>
    </row>
    <row r="737" spans="1:7" ht="23.4" x14ac:dyDescent="0.4">
      <c r="A737" s="99" t="s">
        <v>191</v>
      </c>
      <c r="B737" s="93"/>
      <c r="C737" s="139"/>
      <c r="D737" s="93"/>
      <c r="E737" s="93"/>
      <c r="F737" s="96"/>
    </row>
    <row r="738" spans="1:7" s="2" customFormat="1" x14ac:dyDescent="0.3">
      <c r="A738" s="98"/>
      <c r="B738" s="93"/>
      <c r="C738" s="138"/>
      <c r="D738" s="93"/>
      <c r="E738" s="93"/>
      <c r="F738" s="96"/>
      <c r="G738" s="3"/>
    </row>
    <row r="739" spans="1:7" x14ac:dyDescent="0.3">
      <c r="A739" s="98" t="s">
        <v>0</v>
      </c>
      <c r="B739" s="93"/>
      <c r="C739" s="94">
        <v>2017</v>
      </c>
      <c r="D739" s="93" t="s">
        <v>1</v>
      </c>
      <c r="E739" s="93"/>
      <c r="F739" s="96">
        <v>31.5</v>
      </c>
    </row>
    <row r="740" spans="1:7" x14ac:dyDescent="0.3">
      <c r="A740" s="93" t="s">
        <v>162</v>
      </c>
      <c r="B740" s="93"/>
      <c r="C740" s="94"/>
      <c r="D740" s="93" t="s">
        <v>8</v>
      </c>
      <c r="E740" s="93"/>
      <c r="F740" s="96"/>
    </row>
    <row r="741" spans="1:7" x14ac:dyDescent="0.3">
      <c r="A741" s="93"/>
      <c r="B741" s="93"/>
      <c r="C741" s="94"/>
      <c r="D741" s="93"/>
      <c r="E741" s="93"/>
      <c r="F741" s="96"/>
    </row>
    <row r="742" spans="1:7" ht="17.399999999999999" x14ac:dyDescent="0.3">
      <c r="A742" s="99" t="s">
        <v>51</v>
      </c>
      <c r="B742" s="93"/>
      <c r="C742" s="94"/>
      <c r="D742" s="93"/>
      <c r="E742" s="93"/>
      <c r="F742" s="96"/>
    </row>
    <row r="743" spans="1:7" x14ac:dyDescent="0.3">
      <c r="A743" s="93"/>
      <c r="B743" s="93"/>
      <c r="C743" s="94"/>
      <c r="D743" s="93"/>
      <c r="E743" s="93"/>
      <c r="F743" s="96"/>
    </row>
    <row r="744" spans="1:7" x14ac:dyDescent="0.3">
      <c r="A744" s="98" t="s">
        <v>427</v>
      </c>
      <c r="B744" s="93"/>
      <c r="C744" s="94">
        <v>2015</v>
      </c>
      <c r="D744" s="93" t="s">
        <v>429</v>
      </c>
      <c r="E744" s="93"/>
      <c r="F744" s="96">
        <v>31.5</v>
      </c>
    </row>
    <row r="745" spans="1:7" x14ac:dyDescent="0.3">
      <c r="A745" s="126" t="s">
        <v>448</v>
      </c>
      <c r="B745" s="93"/>
      <c r="C745" s="94"/>
      <c r="D745" s="93" t="s">
        <v>430</v>
      </c>
      <c r="E745" s="121"/>
      <c r="F745" s="96"/>
    </row>
    <row r="746" spans="1:7" x14ac:dyDescent="0.3">
      <c r="A746" s="126"/>
      <c r="B746" s="93"/>
      <c r="C746" s="94"/>
      <c r="D746" s="93"/>
      <c r="E746" s="121"/>
      <c r="F746" s="96"/>
    </row>
    <row r="747" spans="1:7" ht="17.399999999999999" x14ac:dyDescent="0.3">
      <c r="A747" s="145" t="s">
        <v>66</v>
      </c>
      <c r="B747" s="93"/>
      <c r="C747" s="94"/>
      <c r="D747" s="93"/>
      <c r="E747" s="121"/>
      <c r="F747" s="96"/>
    </row>
    <row r="748" spans="1:7" x14ac:dyDescent="0.3">
      <c r="A748" s="93"/>
      <c r="B748" s="93"/>
      <c r="C748" s="94"/>
      <c r="D748" s="93"/>
      <c r="E748" s="121"/>
      <c r="F748" s="96"/>
    </row>
    <row r="749" spans="1:7" x14ac:dyDescent="0.3">
      <c r="A749" s="98" t="s">
        <v>437</v>
      </c>
      <c r="B749" s="93"/>
      <c r="C749" s="94">
        <v>2015</v>
      </c>
      <c r="D749" s="93" t="s">
        <v>67</v>
      </c>
      <c r="E749" s="93"/>
      <c r="F749" s="96">
        <v>31.5</v>
      </c>
    </row>
    <row r="750" spans="1:7" x14ac:dyDescent="0.3">
      <c r="A750" s="93" t="s">
        <v>449</v>
      </c>
      <c r="B750" s="93"/>
      <c r="C750" s="94"/>
      <c r="D750" s="93" t="s">
        <v>436</v>
      </c>
      <c r="E750" s="121"/>
      <c r="F750" s="96"/>
    </row>
    <row r="751" spans="1:7" x14ac:dyDescent="0.3">
      <c r="A751" s="93"/>
      <c r="B751" s="93"/>
      <c r="C751" s="94"/>
      <c r="D751" s="93"/>
      <c r="E751" s="121"/>
      <c r="F751" s="96"/>
    </row>
    <row r="754" spans="1:7" ht="14.4" x14ac:dyDescent="0.3">
      <c r="A754" s="1"/>
      <c r="C754"/>
      <c r="F754"/>
      <c r="G754"/>
    </row>
    <row r="755" spans="1:7" ht="14.4" x14ac:dyDescent="0.3">
      <c r="A755" s="1"/>
      <c r="C755"/>
      <c r="F755"/>
      <c r="G755"/>
    </row>
    <row r="756" spans="1:7" ht="14.4" x14ac:dyDescent="0.3">
      <c r="A756" s="1"/>
      <c r="C756"/>
      <c r="F756"/>
      <c r="G756"/>
    </row>
    <row r="757" spans="1:7" ht="14.4" x14ac:dyDescent="0.3">
      <c r="A757" s="1"/>
      <c r="C757"/>
      <c r="F757"/>
      <c r="G757"/>
    </row>
    <row r="782" spans="3:7" ht="14.4" x14ac:dyDescent="0.3">
      <c r="C782"/>
      <c r="F782"/>
      <c r="G782"/>
    </row>
    <row r="783" spans="3:7" ht="14.4" x14ac:dyDescent="0.3">
      <c r="C783"/>
      <c r="F783"/>
      <c r="G783"/>
    </row>
    <row r="784" spans="3:7" ht="14.4" x14ac:dyDescent="0.3">
      <c r="C784"/>
      <c r="F784"/>
      <c r="G784"/>
    </row>
    <row r="785" spans="3:7" ht="14.4" x14ac:dyDescent="0.3">
      <c r="C785"/>
      <c r="F785"/>
      <c r="G785"/>
    </row>
    <row r="786" spans="3:7" ht="14.4" x14ac:dyDescent="0.3">
      <c r="C786"/>
      <c r="F786"/>
      <c r="G786"/>
    </row>
    <row r="787" spans="3:7" ht="14.4" x14ac:dyDescent="0.3">
      <c r="C787"/>
      <c r="F787"/>
      <c r="G787"/>
    </row>
    <row r="788" spans="3:7" ht="14.4" x14ac:dyDescent="0.3">
      <c r="C788"/>
      <c r="F788"/>
      <c r="G788"/>
    </row>
    <row r="789" spans="3:7" ht="14.4" x14ac:dyDescent="0.3">
      <c r="C789"/>
      <c r="F789"/>
      <c r="G789"/>
    </row>
    <row r="790" spans="3:7" ht="14.4" x14ac:dyDescent="0.3">
      <c r="C790"/>
      <c r="F790"/>
      <c r="G790"/>
    </row>
    <row r="791" spans="3:7" ht="14.4" x14ac:dyDescent="0.3">
      <c r="C791"/>
      <c r="F791"/>
      <c r="G791"/>
    </row>
    <row r="792" spans="3:7" ht="14.4" x14ac:dyDescent="0.3">
      <c r="C792"/>
      <c r="F792"/>
      <c r="G792"/>
    </row>
    <row r="793" spans="3:7" ht="14.4" x14ac:dyDescent="0.3">
      <c r="C793"/>
      <c r="F793"/>
      <c r="G793"/>
    </row>
    <row r="794" spans="3:7" ht="14.4" x14ac:dyDescent="0.3">
      <c r="C794"/>
      <c r="F794"/>
      <c r="G794"/>
    </row>
    <row r="795" spans="3:7" ht="14.4" x14ac:dyDescent="0.3">
      <c r="C795"/>
      <c r="F795"/>
      <c r="G795"/>
    </row>
    <row r="796" spans="3:7" ht="14.4" x14ac:dyDescent="0.3">
      <c r="C796"/>
      <c r="F796"/>
      <c r="G796"/>
    </row>
    <row r="797" spans="3:7" ht="14.4" x14ac:dyDescent="0.3">
      <c r="C797"/>
      <c r="F797"/>
      <c r="G797"/>
    </row>
    <row r="798" spans="3:7" ht="14.4" x14ac:dyDescent="0.3">
      <c r="C798"/>
      <c r="F798"/>
      <c r="G798"/>
    </row>
    <row r="799" spans="3:7" ht="14.4" x14ac:dyDescent="0.3">
      <c r="C799"/>
      <c r="F799"/>
      <c r="G799"/>
    </row>
    <row r="800" spans="3:7" ht="14.4" x14ac:dyDescent="0.3">
      <c r="C800"/>
      <c r="F800"/>
      <c r="G800"/>
    </row>
    <row r="801" spans="3:7" ht="14.4" x14ac:dyDescent="0.3">
      <c r="C801"/>
      <c r="F801"/>
      <c r="G801"/>
    </row>
    <row r="802" spans="3:7" ht="14.4" x14ac:dyDescent="0.3">
      <c r="C802"/>
      <c r="F802"/>
      <c r="G802"/>
    </row>
    <row r="803" spans="3:7" ht="14.4" x14ac:dyDescent="0.3">
      <c r="C803"/>
      <c r="F803"/>
      <c r="G803"/>
    </row>
    <row r="804" spans="3:7" ht="14.4" x14ac:dyDescent="0.3">
      <c r="C804"/>
      <c r="F804"/>
      <c r="G804"/>
    </row>
    <row r="805" spans="3:7" ht="14.4" x14ac:dyDescent="0.3">
      <c r="C805"/>
      <c r="F805"/>
      <c r="G805"/>
    </row>
    <row r="806" spans="3:7" ht="14.4" x14ac:dyDescent="0.3">
      <c r="C806"/>
      <c r="F806"/>
      <c r="G806"/>
    </row>
    <row r="807" spans="3:7" ht="14.4" x14ac:dyDescent="0.3">
      <c r="C807"/>
      <c r="F807"/>
      <c r="G807"/>
    </row>
    <row r="808" spans="3:7" ht="14.4" x14ac:dyDescent="0.3">
      <c r="C808"/>
      <c r="F808"/>
      <c r="G808"/>
    </row>
    <row r="809" spans="3:7" ht="14.4" x14ac:dyDescent="0.3">
      <c r="C809"/>
      <c r="F809"/>
      <c r="G809"/>
    </row>
    <row r="810" spans="3:7" ht="14.4" x14ac:dyDescent="0.3">
      <c r="C810"/>
      <c r="F810"/>
      <c r="G810"/>
    </row>
    <row r="811" spans="3:7" ht="14.4" x14ac:dyDescent="0.3">
      <c r="C811"/>
      <c r="F811"/>
      <c r="G811"/>
    </row>
    <row r="812" spans="3:7" ht="14.4" x14ac:dyDescent="0.3">
      <c r="C812"/>
      <c r="F812"/>
      <c r="G812"/>
    </row>
    <row r="813" spans="3:7" ht="14.4" x14ac:dyDescent="0.3">
      <c r="C813"/>
      <c r="F813"/>
      <c r="G813"/>
    </row>
    <row r="814" spans="3:7" ht="14.4" x14ac:dyDescent="0.3">
      <c r="C814"/>
      <c r="F814"/>
      <c r="G814"/>
    </row>
    <row r="815" spans="3:7" ht="14.4" x14ac:dyDescent="0.3">
      <c r="C815"/>
      <c r="F815"/>
      <c r="G815"/>
    </row>
    <row r="816" spans="3:7" ht="14.4" x14ac:dyDescent="0.3">
      <c r="C816"/>
      <c r="F816"/>
      <c r="G816"/>
    </row>
    <row r="817" spans="3:7" ht="14.4" x14ac:dyDescent="0.3">
      <c r="C817"/>
      <c r="F817"/>
      <c r="G817"/>
    </row>
    <row r="818" spans="3:7" ht="14.4" x14ac:dyDescent="0.3">
      <c r="C818"/>
      <c r="F818"/>
      <c r="G818"/>
    </row>
    <row r="819" spans="3:7" ht="14.4" x14ac:dyDescent="0.3">
      <c r="C819"/>
      <c r="F819"/>
      <c r="G819"/>
    </row>
    <row r="820" spans="3:7" ht="14.4" x14ac:dyDescent="0.3">
      <c r="C820"/>
      <c r="F820"/>
      <c r="G820"/>
    </row>
    <row r="821" spans="3:7" ht="14.4" x14ac:dyDescent="0.3">
      <c r="C821"/>
      <c r="F821"/>
      <c r="G821"/>
    </row>
    <row r="822" spans="3:7" ht="14.4" x14ac:dyDescent="0.3">
      <c r="C822"/>
      <c r="F822"/>
      <c r="G822"/>
    </row>
    <row r="823" spans="3:7" ht="14.4" x14ac:dyDescent="0.3">
      <c r="C823"/>
      <c r="F823"/>
      <c r="G823"/>
    </row>
    <row r="824" spans="3:7" ht="14.4" x14ac:dyDescent="0.3">
      <c r="C824"/>
      <c r="F824"/>
      <c r="G824"/>
    </row>
    <row r="825" spans="3:7" ht="14.4" x14ac:dyDescent="0.3">
      <c r="C825"/>
      <c r="F825"/>
      <c r="G825"/>
    </row>
    <row r="826" spans="3:7" ht="14.4" x14ac:dyDescent="0.3">
      <c r="C826"/>
      <c r="F826"/>
      <c r="G826"/>
    </row>
    <row r="827" spans="3:7" ht="14.4" x14ac:dyDescent="0.3">
      <c r="C827"/>
      <c r="F827"/>
      <c r="G827"/>
    </row>
  </sheetData>
  <mergeCells count="1">
    <mergeCell ref="D5:E5"/>
  </mergeCells>
  <hyperlinks>
    <hyperlink ref="A457" r:id="rId1" display="https://www.boucherville.ch/de/azienda-agricola-pescaja/prod!192/" xr:uid="{771A3F8A-353D-44A7-A59B-B5EBFAE38C13}"/>
    <hyperlink ref="A745" r:id="rId2" display="https://www.boucherville.ch/de/azienda-agricola-pescaja/prod!192/" xr:uid="{54C34FB1-829E-485A-BBB6-D6EC7ADFF8BF}"/>
  </hyperlinks>
  <pageMargins left="0.7" right="0.7" top="0.78740157499999996" bottom="0.78740157499999996" header="0.3" footer="0.3"/>
  <pageSetup paperSize="9" orientation="portrait" r:id="rId3"/>
  <headerFooter>
    <oddFooter>&amp;CWirtshus zum Wyberg, Teufen ZH, www.wyberg.ch, 044 865 49 72                                                     
Preise in SFr. und inkl. MwSt.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8"/>
  <sheetViews>
    <sheetView view="pageLayout" topLeftCell="A10" zoomScaleNormal="100" workbookViewId="0">
      <selection activeCell="E2" sqref="E2"/>
    </sheetView>
  </sheetViews>
  <sheetFormatPr baseColWidth="10" defaultRowHeight="15.6" x14ac:dyDescent="0.3"/>
  <cols>
    <col min="2" max="2" width="18.44140625" customWidth="1"/>
    <col min="3" max="3" width="8.44140625" style="11" customWidth="1"/>
    <col min="5" max="5" width="17.44140625" style="1" customWidth="1"/>
    <col min="6" max="6" width="16.33203125" style="8" customWidth="1"/>
    <col min="7" max="7" width="11.44140625" style="1"/>
  </cols>
  <sheetData>
    <row r="1" spans="1:13" ht="23.4" x14ac:dyDescent="0.45">
      <c r="A1" s="28" t="s">
        <v>50</v>
      </c>
      <c r="B1" s="4"/>
      <c r="D1" s="4"/>
      <c r="E1" s="6"/>
    </row>
    <row r="2" spans="1:13" ht="23.4" x14ac:dyDescent="0.45">
      <c r="A2" s="28"/>
      <c r="B2" s="4"/>
      <c r="D2" s="4"/>
      <c r="E2" s="6"/>
    </row>
    <row r="3" spans="1:13" ht="21" x14ac:dyDescent="0.4">
      <c r="A3" s="14"/>
      <c r="B3" s="4"/>
      <c r="D3" s="4"/>
      <c r="E3" s="6"/>
    </row>
    <row r="4" spans="1:13" s="2" customFormat="1" ht="21" x14ac:dyDescent="0.4">
      <c r="A4" t="s">
        <v>202</v>
      </c>
      <c r="B4" s="4"/>
      <c r="C4" s="11"/>
      <c r="D4" s="15" t="s">
        <v>203</v>
      </c>
      <c r="E4" s="3" t="s">
        <v>204</v>
      </c>
      <c r="F4" s="8" t="s">
        <v>205</v>
      </c>
      <c r="G4" s="8" t="s">
        <v>213</v>
      </c>
      <c r="H4" s="1" t="s">
        <v>206</v>
      </c>
      <c r="I4" t="s">
        <v>207</v>
      </c>
      <c r="J4" t="s">
        <v>212</v>
      </c>
      <c r="K4"/>
    </row>
    <row r="5" spans="1:13" ht="21.6" x14ac:dyDescent="0.45">
      <c r="A5" s="7" t="s">
        <v>110</v>
      </c>
      <c r="B5" s="4"/>
      <c r="D5" s="2" t="s">
        <v>261</v>
      </c>
      <c r="E5" s="3">
        <v>10.7</v>
      </c>
      <c r="F5" s="8">
        <v>32</v>
      </c>
      <c r="G5" s="1">
        <v>12.5</v>
      </c>
      <c r="H5">
        <v>240</v>
      </c>
      <c r="J5" s="32">
        <v>41710</v>
      </c>
    </row>
    <row r="6" spans="1:13" x14ac:dyDescent="0.3">
      <c r="A6" s="2"/>
      <c r="D6" s="2"/>
    </row>
    <row r="7" spans="1:13" x14ac:dyDescent="0.3">
      <c r="A7" s="2"/>
      <c r="D7" s="2"/>
    </row>
    <row r="8" spans="1:13" s="2" customFormat="1" x14ac:dyDescent="0.3">
      <c r="C8" s="13"/>
      <c r="E8" s="3"/>
      <c r="F8" s="8"/>
      <c r="G8" s="3"/>
    </row>
    <row r="9" spans="1:13" ht="21.6" x14ac:dyDescent="0.45">
      <c r="A9" s="7" t="s">
        <v>165</v>
      </c>
      <c r="B9" s="4"/>
      <c r="D9" s="2" t="s">
        <v>346</v>
      </c>
      <c r="E9" s="3">
        <v>22.36</v>
      </c>
      <c r="F9" s="8">
        <v>54</v>
      </c>
      <c r="G9" s="1">
        <v>23</v>
      </c>
      <c r="H9">
        <v>18</v>
      </c>
      <c r="J9" s="32">
        <v>41743</v>
      </c>
      <c r="K9" s="32">
        <v>41794</v>
      </c>
      <c r="L9" s="32">
        <v>41879</v>
      </c>
      <c r="M9" s="32">
        <v>41964</v>
      </c>
    </row>
    <row r="10" spans="1:13" s="2" customFormat="1" x14ac:dyDescent="0.3">
      <c r="C10" s="11"/>
      <c r="E10" s="3"/>
      <c r="F10" s="8"/>
      <c r="G10" s="3"/>
    </row>
    <row r="11" spans="1:13" s="2" customFormat="1" x14ac:dyDescent="0.3">
      <c r="C11" s="11"/>
      <c r="E11" s="3"/>
      <c r="F11" s="8"/>
      <c r="G11" s="3"/>
    </row>
    <row r="12" spans="1:13" ht="16.2" x14ac:dyDescent="0.35">
      <c r="A12" s="24"/>
      <c r="B12" s="2"/>
      <c r="D12" s="2"/>
      <c r="E12" s="3"/>
    </row>
    <row r="13" spans="1:13" ht="21.6" x14ac:dyDescent="0.45">
      <c r="A13" s="7" t="s">
        <v>114</v>
      </c>
      <c r="D13" s="2" t="s">
        <v>294</v>
      </c>
      <c r="E13" s="1">
        <v>11.55</v>
      </c>
      <c r="F13" s="8">
        <v>44</v>
      </c>
      <c r="G13" s="1">
        <v>15</v>
      </c>
      <c r="H13">
        <v>24</v>
      </c>
      <c r="J13" s="32">
        <v>41714</v>
      </c>
    </row>
    <row r="14" spans="1:13" s="2" customFormat="1" x14ac:dyDescent="0.3">
      <c r="C14" s="11"/>
      <c r="E14" s="3"/>
      <c r="F14" s="8"/>
      <c r="G14" s="3"/>
    </row>
    <row r="15" spans="1:13" s="2" customFormat="1" x14ac:dyDescent="0.3">
      <c r="C15" s="11"/>
      <c r="E15" s="3"/>
      <c r="F15" s="8"/>
      <c r="G15" s="3"/>
    </row>
    <row r="16" spans="1:13" ht="16.2" x14ac:dyDescent="0.35">
      <c r="A16" s="24"/>
      <c r="B16" s="2"/>
      <c r="D16" s="2"/>
      <c r="E16" s="3"/>
    </row>
    <row r="17" spans="1:11" ht="21.6" x14ac:dyDescent="0.45">
      <c r="A17" s="7" t="s">
        <v>111</v>
      </c>
      <c r="D17" s="2" t="s">
        <v>294</v>
      </c>
      <c r="E17" s="1">
        <v>11.17</v>
      </c>
      <c r="F17" s="8">
        <v>39.5</v>
      </c>
      <c r="G17" s="1">
        <v>14.5</v>
      </c>
      <c r="H17">
        <v>12</v>
      </c>
      <c r="J17" s="32">
        <v>41879</v>
      </c>
    </row>
    <row r="18" spans="1:11" s="2" customFormat="1" x14ac:dyDescent="0.3">
      <c r="C18" s="11"/>
      <c r="E18" s="3"/>
      <c r="F18" s="8"/>
      <c r="G18" s="3"/>
    </row>
    <row r="19" spans="1:11" s="2" customFormat="1" x14ac:dyDescent="0.3">
      <c r="C19" s="11"/>
      <c r="E19" s="3"/>
      <c r="F19" s="8"/>
      <c r="G19" s="3"/>
    </row>
    <row r="20" spans="1:11" ht="16.2" x14ac:dyDescent="0.35">
      <c r="A20" s="24"/>
      <c r="B20" s="2"/>
      <c r="D20" s="2"/>
      <c r="E20" s="3"/>
    </row>
    <row r="21" spans="1:11" ht="21.6" x14ac:dyDescent="0.45">
      <c r="A21" s="7" t="s">
        <v>30</v>
      </c>
      <c r="D21" s="2" t="s">
        <v>294</v>
      </c>
      <c r="E21" s="1">
        <v>13.48</v>
      </c>
      <c r="F21" s="8">
        <v>46</v>
      </c>
      <c r="G21" s="1">
        <v>17.5</v>
      </c>
      <c r="H21">
        <v>24</v>
      </c>
      <c r="J21" s="32">
        <v>41879</v>
      </c>
    </row>
    <row r="22" spans="1:11" s="2" customFormat="1" x14ac:dyDescent="0.3">
      <c r="C22" s="11"/>
      <c r="E22" s="3"/>
      <c r="F22" s="8"/>
      <c r="G22" s="3"/>
    </row>
    <row r="23" spans="1:11" s="2" customFormat="1" x14ac:dyDescent="0.3">
      <c r="C23" s="11"/>
      <c r="E23" s="3"/>
      <c r="F23" s="8"/>
      <c r="G23" s="3"/>
    </row>
    <row r="24" spans="1:11" s="2" customFormat="1" x14ac:dyDescent="0.3">
      <c r="C24" s="11"/>
      <c r="E24" s="3"/>
      <c r="F24" s="8"/>
      <c r="G24" s="3"/>
    </row>
    <row r="25" spans="1:11" ht="21.6" x14ac:dyDescent="0.45">
      <c r="A25" s="7" t="s">
        <v>132</v>
      </c>
      <c r="B25" s="15"/>
      <c r="D25" s="2" t="s">
        <v>294</v>
      </c>
      <c r="E25" s="3">
        <v>17.329999999999998</v>
      </c>
      <c r="F25" s="8">
        <v>52.5</v>
      </c>
      <c r="G25" s="1">
        <v>22.5</v>
      </c>
      <c r="H25">
        <v>48</v>
      </c>
      <c r="J25" s="32" t="s">
        <v>240</v>
      </c>
      <c r="K25" s="32">
        <v>41879</v>
      </c>
    </row>
    <row r="26" spans="1:11" s="2" customFormat="1" x14ac:dyDescent="0.3">
      <c r="C26" s="11"/>
      <c r="E26" s="3"/>
      <c r="F26" s="8"/>
      <c r="G26" s="3"/>
    </row>
    <row r="27" spans="1:11" s="2" customFormat="1" x14ac:dyDescent="0.3">
      <c r="A27" s="15" t="s">
        <v>65</v>
      </c>
      <c r="C27" s="11"/>
      <c r="E27" s="3">
        <v>42.5</v>
      </c>
      <c r="F27" s="8">
        <v>105</v>
      </c>
      <c r="G27" s="3">
        <v>50</v>
      </c>
      <c r="H27" s="2">
        <v>2</v>
      </c>
      <c r="J27" s="34">
        <v>41517</v>
      </c>
    </row>
    <row r="28" spans="1:11" s="2" customFormat="1" x14ac:dyDescent="0.3">
      <c r="A28" s="15"/>
      <c r="C28" s="11"/>
      <c r="E28" s="3"/>
      <c r="F28" s="8"/>
      <c r="G28" s="3"/>
    </row>
    <row r="29" spans="1:11" x14ac:dyDescent="0.3">
      <c r="A29" s="14"/>
      <c r="B29" s="2"/>
      <c r="D29" s="2"/>
      <c r="E29" s="3"/>
    </row>
    <row r="30" spans="1:11" s="2" customFormat="1" ht="21.6" x14ac:dyDescent="0.45">
      <c r="A30" s="7" t="s">
        <v>116</v>
      </c>
      <c r="C30" s="11"/>
      <c r="D30" s="2" t="s">
        <v>294</v>
      </c>
      <c r="E30" s="3">
        <v>16.559999999999999</v>
      </c>
      <c r="F30" s="8">
        <v>52.5</v>
      </c>
      <c r="G30" s="3">
        <v>21.5</v>
      </c>
      <c r="H30" s="2">
        <v>12</v>
      </c>
      <c r="J30" s="34">
        <v>41714</v>
      </c>
    </row>
    <row r="31" spans="1:11" x14ac:dyDescent="0.3">
      <c r="A31" s="2"/>
      <c r="D31" s="2"/>
      <c r="E31" s="3"/>
    </row>
    <row r="32" spans="1:11" x14ac:dyDescent="0.3">
      <c r="A32" s="2"/>
      <c r="B32" s="2"/>
      <c r="D32" s="2"/>
      <c r="E32" s="3"/>
    </row>
    <row r="33" spans="1:12" x14ac:dyDescent="0.3">
      <c r="A33" s="2"/>
      <c r="B33" s="2"/>
      <c r="D33" s="2"/>
      <c r="E33" s="3"/>
    </row>
    <row r="34" spans="1:12" ht="21.6" x14ac:dyDescent="0.45">
      <c r="A34" s="7" t="s">
        <v>409</v>
      </c>
      <c r="B34" s="2"/>
      <c r="D34" s="2" t="s">
        <v>295</v>
      </c>
      <c r="E34" s="80" t="s">
        <v>416</v>
      </c>
      <c r="F34" s="8">
        <v>59</v>
      </c>
      <c r="G34" s="1" t="s">
        <v>416</v>
      </c>
      <c r="H34">
        <v>18</v>
      </c>
      <c r="J34" s="32">
        <v>41973</v>
      </c>
    </row>
    <row r="35" spans="1:12" x14ac:dyDescent="0.3">
      <c r="A35" s="2"/>
      <c r="B35" s="2"/>
      <c r="D35" s="2"/>
      <c r="E35" s="3"/>
    </row>
    <row r="36" spans="1:12" x14ac:dyDescent="0.3">
      <c r="A36" s="2"/>
      <c r="B36" s="2"/>
      <c r="D36" s="2"/>
      <c r="E36" s="3"/>
    </row>
    <row r="37" spans="1:12" s="2" customFormat="1" ht="21.6" x14ac:dyDescent="0.45">
      <c r="A37" s="7" t="s">
        <v>117</v>
      </c>
      <c r="C37" s="11"/>
      <c r="D37" s="2" t="s">
        <v>232</v>
      </c>
      <c r="E37" s="3">
        <v>24</v>
      </c>
      <c r="F37" s="8">
        <v>59</v>
      </c>
      <c r="G37" s="3">
        <v>30</v>
      </c>
      <c r="H37" s="2">
        <v>12</v>
      </c>
      <c r="J37" s="34">
        <v>41713</v>
      </c>
      <c r="K37" s="34">
        <v>41879</v>
      </c>
      <c r="L37" s="34">
        <v>41973</v>
      </c>
    </row>
    <row r="38" spans="1:12" x14ac:dyDescent="0.3">
      <c r="B38" s="2"/>
      <c r="D38" s="2"/>
      <c r="E38" s="3"/>
    </row>
    <row r="39" spans="1:12" x14ac:dyDescent="0.3">
      <c r="A39" s="2"/>
      <c r="B39" s="2"/>
      <c r="D39" s="2"/>
      <c r="E39" s="3"/>
    </row>
    <row r="40" spans="1:12" s="2" customFormat="1" ht="16.2" x14ac:dyDescent="0.35">
      <c r="A40" s="24" t="s">
        <v>306</v>
      </c>
      <c r="C40" s="11"/>
      <c r="D40" s="2" t="s">
        <v>307</v>
      </c>
      <c r="E40" s="3">
        <v>19.36</v>
      </c>
      <c r="F40" s="8">
        <v>49.5</v>
      </c>
      <c r="G40" s="3">
        <v>20</v>
      </c>
      <c r="H40" s="2">
        <v>24</v>
      </c>
      <c r="J40" s="34">
        <v>42227</v>
      </c>
    </row>
    <row r="41" spans="1:12" x14ac:dyDescent="0.3">
      <c r="A41" s="2"/>
      <c r="B41" s="2"/>
      <c r="D41" s="2"/>
      <c r="E41" s="3"/>
    </row>
    <row r="42" spans="1:12" s="2" customFormat="1" x14ac:dyDescent="0.3">
      <c r="A42" s="15"/>
      <c r="C42" s="11"/>
      <c r="E42" s="3"/>
      <c r="F42" s="8"/>
      <c r="G42" s="3"/>
    </row>
    <row r="43" spans="1:12" ht="16.2" x14ac:dyDescent="0.35">
      <c r="A43" s="25"/>
      <c r="B43" s="2"/>
      <c r="D43" s="2"/>
      <c r="E43" s="3"/>
    </row>
    <row r="44" spans="1:12" s="8" customFormat="1" x14ac:dyDescent="0.3">
      <c r="A44" s="14"/>
      <c r="B44" s="2"/>
      <c r="C44" s="11"/>
      <c r="D44" s="2"/>
      <c r="E44" s="3"/>
      <c r="G44" s="1"/>
      <c r="H44"/>
      <c r="I44"/>
      <c r="J44"/>
      <c r="K44"/>
    </row>
    <row r="45" spans="1:12" s="8" customFormat="1" x14ac:dyDescent="0.3">
      <c r="A45" s="2"/>
      <c r="B45" s="2"/>
      <c r="C45" s="11"/>
      <c r="D45" s="2"/>
      <c r="E45" s="3"/>
      <c r="G45" s="1"/>
      <c r="H45"/>
      <c r="I45"/>
      <c r="J45"/>
      <c r="K45"/>
    </row>
    <row r="46" spans="1:12" s="8" customFormat="1" ht="16.2" x14ac:dyDescent="0.35">
      <c r="A46" s="24"/>
      <c r="B46" s="2"/>
      <c r="C46" s="11"/>
      <c r="D46" s="2"/>
      <c r="E46" s="3"/>
      <c r="G46" s="1"/>
      <c r="H46"/>
      <c r="I46"/>
      <c r="J46"/>
      <c r="K46"/>
    </row>
    <row r="47" spans="1:12" s="8" customFormat="1" x14ac:dyDescent="0.3">
      <c r="A47" s="2"/>
      <c r="B47" s="2"/>
      <c r="C47" s="11"/>
      <c r="D47" s="2"/>
      <c r="E47" s="3"/>
      <c r="G47" s="1"/>
      <c r="H47"/>
      <c r="I47"/>
      <c r="J47"/>
      <c r="K47"/>
    </row>
    <row r="48" spans="1:12" s="8" customFormat="1" ht="21" x14ac:dyDescent="0.4">
      <c r="A48" s="4"/>
      <c r="B48" s="4"/>
      <c r="C48" s="11"/>
      <c r="D48" s="4"/>
      <c r="E48" s="6"/>
      <c r="G48" s="1"/>
      <c r="H48"/>
      <c r="I48"/>
      <c r="J48"/>
      <c r="K48"/>
    </row>
  </sheetData>
  <pageMargins left="0.7" right="0.7" top="0.78740157499999996" bottom="0.78740157499999996" header="0.3" footer="0.3"/>
  <pageSetup paperSize="9" orientation="portrait" copies="5" r:id="rId1"/>
  <headerFooter>
    <oddFooter>&amp;Cinkl. 8% Mehrwertsteuer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6"/>
  <sheetViews>
    <sheetView view="pageLayout" zoomScaleNormal="100" workbookViewId="0">
      <selection sqref="A1:F105"/>
    </sheetView>
  </sheetViews>
  <sheetFormatPr baseColWidth="10" defaultRowHeight="15.6" x14ac:dyDescent="0.3"/>
  <cols>
    <col min="2" max="2" width="18.44140625" customWidth="1"/>
    <col min="3" max="3" width="8.44140625" style="11" customWidth="1"/>
    <col min="5" max="5" width="17.44140625" customWidth="1"/>
    <col min="6" max="6" width="16.33203125" style="8" customWidth="1"/>
    <col min="7" max="7" width="11.44140625" style="1"/>
  </cols>
  <sheetData>
    <row r="1" spans="1:7" ht="23.4" x14ac:dyDescent="0.4">
      <c r="A1" s="100"/>
      <c r="B1" s="93"/>
      <c r="C1" s="109" t="s">
        <v>50</v>
      </c>
      <c r="D1" s="93"/>
      <c r="E1" s="93"/>
      <c r="F1" s="96"/>
    </row>
    <row r="2" spans="1:7" ht="23.4" x14ac:dyDescent="0.4">
      <c r="A2" s="100"/>
      <c r="B2" s="93"/>
      <c r="C2" s="109"/>
      <c r="D2" s="93"/>
      <c r="E2" s="93"/>
      <c r="F2" s="96"/>
    </row>
    <row r="3" spans="1:7" ht="17.399999999999999" x14ac:dyDescent="0.3">
      <c r="A3" s="99" t="s">
        <v>120</v>
      </c>
      <c r="B3" s="93"/>
      <c r="C3" s="94"/>
      <c r="D3" s="93"/>
      <c r="E3" s="93"/>
      <c r="F3" s="96"/>
    </row>
    <row r="4" spans="1:7" ht="17.399999999999999" x14ac:dyDescent="0.3">
      <c r="A4" s="99"/>
      <c r="B4" s="93"/>
      <c r="C4" s="94"/>
      <c r="D4" s="93"/>
      <c r="E4" s="93"/>
      <c r="F4" s="96"/>
    </row>
    <row r="5" spans="1:7" s="2" customFormat="1" x14ac:dyDescent="0.3">
      <c r="A5" s="93"/>
      <c r="B5" s="93"/>
      <c r="C5" s="101"/>
      <c r="D5" s="93"/>
      <c r="E5" s="93"/>
      <c r="F5" s="102" t="s">
        <v>23</v>
      </c>
      <c r="G5" s="3"/>
    </row>
    <row r="6" spans="1:7" x14ac:dyDescent="0.3">
      <c r="A6" s="98" t="s">
        <v>110</v>
      </c>
      <c r="B6" s="93"/>
      <c r="C6" s="94">
        <v>2017</v>
      </c>
      <c r="D6" s="93" t="s">
        <v>111</v>
      </c>
      <c r="E6" s="93"/>
      <c r="F6" s="96">
        <v>32</v>
      </c>
    </row>
    <row r="7" spans="1:7" x14ac:dyDescent="0.3">
      <c r="A7" s="93" t="s">
        <v>15</v>
      </c>
      <c r="B7" s="93"/>
      <c r="C7" s="94"/>
      <c r="D7" s="93" t="s">
        <v>112</v>
      </c>
      <c r="E7" s="93"/>
      <c r="F7" s="96"/>
    </row>
    <row r="8" spans="1:7" s="2" customFormat="1" x14ac:dyDescent="0.3">
      <c r="A8" s="93"/>
      <c r="B8" s="93"/>
      <c r="C8" s="103"/>
      <c r="D8" s="93"/>
      <c r="E8" s="93"/>
      <c r="F8" s="96"/>
      <c r="G8" s="3"/>
    </row>
    <row r="9" spans="1:7" x14ac:dyDescent="0.3">
      <c r="A9" s="98" t="s">
        <v>165</v>
      </c>
      <c r="B9" s="93"/>
      <c r="C9" s="94">
        <v>2017</v>
      </c>
      <c r="D9" s="93" t="s">
        <v>113</v>
      </c>
      <c r="E9" s="93"/>
      <c r="F9" s="96">
        <v>59.5</v>
      </c>
    </row>
    <row r="10" spans="1:7" s="2" customFormat="1" x14ac:dyDescent="0.3">
      <c r="A10" s="93" t="s">
        <v>341</v>
      </c>
      <c r="B10" s="93"/>
      <c r="C10" s="94"/>
      <c r="D10" s="93" t="s">
        <v>227</v>
      </c>
      <c r="E10" s="93"/>
      <c r="F10" s="96"/>
      <c r="G10" s="3"/>
    </row>
    <row r="11" spans="1:7" x14ac:dyDescent="0.3">
      <c r="A11" s="98"/>
      <c r="B11" s="93"/>
      <c r="C11" s="94"/>
      <c r="D11" s="93"/>
      <c r="E11" s="93"/>
      <c r="F11" s="96"/>
    </row>
    <row r="12" spans="1:7" x14ac:dyDescent="0.3">
      <c r="A12" s="98" t="s">
        <v>114</v>
      </c>
      <c r="B12" s="93"/>
      <c r="C12" s="94">
        <v>2018</v>
      </c>
      <c r="D12" s="93" t="s">
        <v>335</v>
      </c>
      <c r="E12" s="93"/>
      <c r="F12" s="96">
        <v>48.5</v>
      </c>
    </row>
    <row r="13" spans="1:7" s="2" customFormat="1" x14ac:dyDescent="0.3">
      <c r="A13" s="93" t="s">
        <v>99</v>
      </c>
      <c r="B13" s="93"/>
      <c r="C13" s="94"/>
      <c r="D13" s="93" t="s">
        <v>115</v>
      </c>
      <c r="E13" s="93"/>
      <c r="F13" s="96"/>
      <c r="G13" s="3"/>
    </row>
    <row r="14" spans="1:7" s="2" customFormat="1" x14ac:dyDescent="0.3">
      <c r="A14" s="93"/>
      <c r="B14" s="93"/>
      <c r="C14" s="94"/>
      <c r="D14" s="93"/>
      <c r="E14" s="93"/>
      <c r="F14" s="96"/>
      <c r="G14" s="3"/>
    </row>
    <row r="15" spans="1:7" x14ac:dyDescent="0.3">
      <c r="A15" s="98" t="s">
        <v>111</v>
      </c>
      <c r="B15" s="93"/>
      <c r="C15" s="94">
        <v>2018</v>
      </c>
      <c r="D15" s="93" t="s">
        <v>111</v>
      </c>
      <c r="E15" s="93"/>
      <c r="F15" s="96">
        <v>39.5</v>
      </c>
    </row>
    <row r="16" spans="1:7" s="2" customFormat="1" x14ac:dyDescent="0.3">
      <c r="A16" s="93" t="s">
        <v>99</v>
      </c>
      <c r="B16" s="93"/>
      <c r="C16" s="94"/>
      <c r="D16" s="93" t="s">
        <v>597</v>
      </c>
      <c r="E16" s="93"/>
      <c r="F16" s="96"/>
      <c r="G16" s="3"/>
    </row>
    <row r="17" spans="1:7" x14ac:dyDescent="0.3">
      <c r="A17" s="98"/>
      <c r="B17" s="93"/>
      <c r="C17" s="94"/>
      <c r="D17" s="93"/>
      <c r="E17" s="93"/>
      <c r="F17" s="96"/>
    </row>
    <row r="18" spans="1:7" x14ac:dyDescent="0.3">
      <c r="A18" s="98" t="s">
        <v>30</v>
      </c>
      <c r="B18" s="93"/>
      <c r="C18" s="94">
        <v>2018</v>
      </c>
      <c r="D18" s="93" t="s">
        <v>30</v>
      </c>
      <c r="E18" s="93"/>
      <c r="F18" s="96">
        <v>49</v>
      </c>
    </row>
    <row r="19" spans="1:7" s="2" customFormat="1" x14ac:dyDescent="0.3">
      <c r="A19" s="93" t="s">
        <v>285</v>
      </c>
      <c r="B19" s="93"/>
      <c r="C19" s="94"/>
      <c r="D19" s="93" t="s">
        <v>598</v>
      </c>
      <c r="E19" s="93"/>
      <c r="F19" s="96"/>
      <c r="G19" s="3"/>
    </row>
    <row r="20" spans="1:7" s="2" customFormat="1" x14ac:dyDescent="0.3">
      <c r="A20" s="93"/>
      <c r="B20" s="93"/>
      <c r="C20" s="94"/>
      <c r="D20" s="93"/>
      <c r="E20" s="93"/>
      <c r="F20" s="96"/>
      <c r="G20" s="3"/>
    </row>
    <row r="21" spans="1:7" x14ac:dyDescent="0.3">
      <c r="A21" s="98" t="s">
        <v>132</v>
      </c>
      <c r="B21" s="98"/>
      <c r="C21" s="94">
        <v>2018</v>
      </c>
      <c r="D21" s="93" t="s">
        <v>314</v>
      </c>
      <c r="E21" s="93"/>
      <c r="F21" s="96">
        <v>55.5</v>
      </c>
    </row>
    <row r="22" spans="1:7" s="2" customFormat="1" x14ac:dyDescent="0.3">
      <c r="A22" s="93" t="s">
        <v>284</v>
      </c>
      <c r="B22" s="93"/>
      <c r="C22" s="94"/>
      <c r="D22" s="93" t="s">
        <v>152</v>
      </c>
      <c r="E22" s="93"/>
      <c r="F22" s="96"/>
      <c r="G22" s="3"/>
    </row>
    <row r="23" spans="1:7" s="2" customFormat="1" x14ac:dyDescent="0.3">
      <c r="A23" s="98" t="s">
        <v>65</v>
      </c>
      <c r="B23" s="93"/>
      <c r="C23" s="94">
        <v>2017</v>
      </c>
      <c r="D23" s="93"/>
      <c r="E23" s="93"/>
      <c r="F23" s="96">
        <v>111</v>
      </c>
      <c r="G23" s="3"/>
    </row>
    <row r="24" spans="1:7" s="2" customFormat="1" x14ac:dyDescent="0.3">
      <c r="A24" s="98"/>
      <c r="B24" s="93"/>
      <c r="C24" s="94"/>
      <c r="D24" s="93"/>
      <c r="E24" s="93"/>
      <c r="F24" s="96"/>
      <c r="G24" s="3"/>
    </row>
    <row r="25" spans="1:7" s="2" customFormat="1" x14ac:dyDescent="0.3">
      <c r="A25" s="98" t="s">
        <v>116</v>
      </c>
      <c r="B25" s="93"/>
      <c r="C25" s="94">
        <v>2018</v>
      </c>
      <c r="D25" s="93" t="s">
        <v>30</v>
      </c>
      <c r="E25" s="93"/>
      <c r="F25" s="96">
        <v>55.5</v>
      </c>
      <c r="G25" s="3"/>
    </row>
    <row r="26" spans="1:7" x14ac:dyDescent="0.3">
      <c r="A26" s="93" t="s">
        <v>284</v>
      </c>
      <c r="B26" s="93"/>
      <c r="C26" s="94"/>
      <c r="D26" s="93" t="s">
        <v>166</v>
      </c>
      <c r="E26" s="93"/>
      <c r="F26" s="96"/>
    </row>
    <row r="27" spans="1:7" x14ac:dyDescent="0.3">
      <c r="A27" s="93"/>
      <c r="B27" s="93"/>
      <c r="C27" s="94"/>
      <c r="D27" s="93"/>
      <c r="E27" s="93"/>
      <c r="F27" s="96"/>
    </row>
    <row r="28" spans="1:7" x14ac:dyDescent="0.3">
      <c r="A28" s="98" t="s">
        <v>409</v>
      </c>
      <c r="B28" s="93"/>
      <c r="C28" s="94">
        <v>2015</v>
      </c>
      <c r="D28" s="93" t="s">
        <v>410</v>
      </c>
      <c r="E28" s="93"/>
      <c r="F28" s="96">
        <v>59</v>
      </c>
    </row>
    <row r="29" spans="1:7" x14ac:dyDescent="0.3">
      <c r="A29" s="93" t="s">
        <v>95</v>
      </c>
      <c r="B29" s="93"/>
      <c r="C29" s="94"/>
      <c r="D29" s="93" t="s">
        <v>412</v>
      </c>
      <c r="E29" s="93"/>
      <c r="F29" s="96"/>
    </row>
    <row r="30" spans="1:7" x14ac:dyDescent="0.3">
      <c r="A30" s="93"/>
      <c r="B30" s="93"/>
      <c r="C30" s="94"/>
      <c r="D30" s="93" t="s">
        <v>411</v>
      </c>
      <c r="E30" s="93"/>
      <c r="F30" s="96"/>
    </row>
    <row r="31" spans="1:7" x14ac:dyDescent="0.3">
      <c r="A31" s="93"/>
      <c r="B31" s="93"/>
      <c r="C31" s="94"/>
      <c r="D31" s="93"/>
      <c r="E31" s="93"/>
      <c r="F31" s="96"/>
    </row>
    <row r="32" spans="1:7" s="2" customFormat="1" x14ac:dyDescent="0.3">
      <c r="A32" s="98" t="s">
        <v>594</v>
      </c>
      <c r="B32" s="93"/>
      <c r="C32" s="94"/>
      <c r="D32" s="93" t="s">
        <v>595</v>
      </c>
      <c r="E32" s="93"/>
      <c r="F32" s="96">
        <v>45</v>
      </c>
      <c r="G32" s="3"/>
    </row>
    <row r="33" spans="1:7" x14ac:dyDescent="0.3">
      <c r="A33" s="93" t="s">
        <v>95</v>
      </c>
      <c r="B33" s="93"/>
      <c r="C33" s="94"/>
      <c r="D33" s="93" t="s">
        <v>596</v>
      </c>
      <c r="E33" s="93"/>
      <c r="F33" s="96"/>
    </row>
    <row r="34" spans="1:7" s="2" customFormat="1" x14ac:dyDescent="0.3">
      <c r="A34" s="98"/>
      <c r="B34" s="93"/>
      <c r="C34" s="94"/>
      <c r="D34" s="93"/>
      <c r="E34" s="93"/>
      <c r="F34" s="96"/>
      <c r="G34" s="3"/>
    </row>
    <row r="35" spans="1:7" x14ac:dyDescent="0.3">
      <c r="A35" s="98" t="s">
        <v>453</v>
      </c>
      <c r="B35" s="93"/>
      <c r="C35" s="94">
        <v>2017</v>
      </c>
      <c r="D35" s="93" t="s">
        <v>311</v>
      </c>
      <c r="E35" s="93"/>
      <c r="F35" s="96">
        <v>57.5</v>
      </c>
    </row>
    <row r="36" spans="1:7" s="2" customFormat="1" x14ac:dyDescent="0.3">
      <c r="A36" s="93" t="s">
        <v>268</v>
      </c>
      <c r="B36" s="93"/>
      <c r="C36" s="94"/>
      <c r="D36" s="93" t="s">
        <v>454</v>
      </c>
      <c r="E36" s="93"/>
      <c r="F36" s="96"/>
      <c r="G36" s="3"/>
    </row>
    <row r="37" spans="1:7" s="2" customFormat="1" x14ac:dyDescent="0.3">
      <c r="A37" s="93"/>
      <c r="B37" s="93"/>
      <c r="C37" s="94"/>
      <c r="D37" s="93"/>
      <c r="E37" s="93"/>
      <c r="F37" s="96"/>
      <c r="G37" s="3"/>
    </row>
    <row r="38" spans="1:7" s="2" customFormat="1" x14ac:dyDescent="0.3">
      <c r="A38" s="93"/>
      <c r="B38" s="93"/>
      <c r="C38" s="94"/>
      <c r="D38" s="93"/>
      <c r="E38" s="93"/>
      <c r="F38" s="96"/>
      <c r="G38" s="3"/>
    </row>
    <row r="39" spans="1:7" s="2" customFormat="1" x14ac:dyDescent="0.3">
      <c r="A39" s="93"/>
      <c r="B39" s="93"/>
      <c r="C39" s="94"/>
      <c r="D39" s="93"/>
      <c r="E39" s="93"/>
      <c r="F39" s="96"/>
      <c r="G39" s="3"/>
    </row>
    <row r="40" spans="1:7" s="2" customFormat="1" x14ac:dyDescent="0.3">
      <c r="A40" s="93"/>
      <c r="B40" s="93"/>
      <c r="C40" s="94"/>
      <c r="D40" s="93"/>
      <c r="E40" s="93"/>
      <c r="F40" s="96"/>
      <c r="G40" s="3"/>
    </row>
    <row r="41" spans="1:7" s="2" customFormat="1" x14ac:dyDescent="0.3">
      <c r="A41" s="93"/>
      <c r="B41" s="93"/>
      <c r="C41" s="94"/>
      <c r="D41" s="93"/>
      <c r="E41" s="93"/>
      <c r="F41" s="96"/>
      <c r="G41" s="3"/>
    </row>
    <row r="42" spans="1:7" s="2" customFormat="1" x14ac:dyDescent="0.3">
      <c r="A42" s="93"/>
      <c r="B42" s="93"/>
      <c r="C42" s="94"/>
      <c r="D42" s="93"/>
      <c r="E42" s="93"/>
      <c r="F42" s="96"/>
      <c r="G42" s="3"/>
    </row>
    <row r="43" spans="1:7" s="2" customFormat="1" x14ac:dyDescent="0.3">
      <c r="A43" s="93"/>
      <c r="B43" s="93"/>
      <c r="C43" s="94"/>
      <c r="D43" s="93"/>
      <c r="E43" s="93"/>
      <c r="F43" s="96"/>
      <c r="G43" s="3"/>
    </row>
    <row r="44" spans="1:7" s="2" customFormat="1" x14ac:dyDescent="0.3">
      <c r="A44" s="93"/>
      <c r="B44" s="93"/>
      <c r="C44" s="94"/>
      <c r="D44" s="93"/>
      <c r="E44" s="93"/>
      <c r="F44" s="96"/>
      <c r="G44" s="3"/>
    </row>
    <row r="45" spans="1:7" s="2" customFormat="1" x14ac:dyDescent="0.3">
      <c r="A45" s="93"/>
      <c r="B45" s="93"/>
      <c r="C45" s="94"/>
      <c r="D45" s="93"/>
      <c r="E45" s="93"/>
      <c r="F45" s="96"/>
      <c r="G45" s="3"/>
    </row>
    <row r="46" spans="1:7" x14ac:dyDescent="0.3">
      <c r="A46" s="93"/>
      <c r="B46" s="93"/>
      <c r="C46" s="94"/>
      <c r="D46" s="93"/>
      <c r="E46" s="93"/>
      <c r="F46" s="96"/>
    </row>
    <row r="47" spans="1:7" ht="17.399999999999999" x14ac:dyDescent="0.3">
      <c r="A47" s="99" t="s">
        <v>121</v>
      </c>
      <c r="B47" s="93"/>
      <c r="C47" s="94"/>
      <c r="D47" s="93"/>
      <c r="E47" s="93"/>
      <c r="F47" s="96"/>
    </row>
    <row r="48" spans="1:7" x14ac:dyDescent="0.3">
      <c r="A48" s="2"/>
      <c r="B48" s="2"/>
      <c r="D48" s="2"/>
      <c r="E48" s="2"/>
    </row>
    <row r="49" spans="1:6" x14ac:dyDescent="0.3">
      <c r="A49" s="98" t="s">
        <v>125</v>
      </c>
      <c r="B49" s="93"/>
      <c r="C49" s="94">
        <v>2018</v>
      </c>
      <c r="D49" s="93" t="s">
        <v>125</v>
      </c>
      <c r="E49" s="93"/>
      <c r="F49" s="96">
        <v>49</v>
      </c>
    </row>
    <row r="50" spans="1:6" x14ac:dyDescent="0.3">
      <c r="A50" s="93" t="s">
        <v>122</v>
      </c>
      <c r="B50" s="93"/>
      <c r="C50" s="94"/>
      <c r="D50" s="93" t="s">
        <v>126</v>
      </c>
      <c r="E50" s="93"/>
      <c r="F50" s="96"/>
    </row>
    <row r="51" spans="1:6" x14ac:dyDescent="0.3">
      <c r="A51" s="100"/>
      <c r="B51" s="93"/>
      <c r="C51" s="94"/>
      <c r="D51" s="93"/>
      <c r="E51" s="93"/>
      <c r="F51" s="96"/>
    </row>
    <row r="52" spans="1:6" x14ac:dyDescent="0.3">
      <c r="A52" s="98" t="s">
        <v>47</v>
      </c>
      <c r="B52" s="93"/>
      <c r="C52" s="94">
        <v>2018</v>
      </c>
      <c r="D52" s="93" t="s">
        <v>47</v>
      </c>
      <c r="E52" s="93"/>
      <c r="F52" s="96">
        <v>56</v>
      </c>
    </row>
    <row r="53" spans="1:6" x14ac:dyDescent="0.3">
      <c r="A53" s="93" t="s">
        <v>122</v>
      </c>
      <c r="B53" s="93"/>
      <c r="C53" s="94"/>
      <c r="D53" s="93" t="s">
        <v>127</v>
      </c>
      <c r="E53" s="93"/>
      <c r="F53" s="96"/>
    </row>
    <row r="54" spans="1:6" x14ac:dyDescent="0.3">
      <c r="A54" s="98" t="s">
        <v>65</v>
      </c>
      <c r="B54" s="93"/>
      <c r="C54" s="94">
        <v>2018</v>
      </c>
      <c r="D54" s="93"/>
      <c r="E54" s="93"/>
      <c r="F54" s="96">
        <v>112</v>
      </c>
    </row>
    <row r="55" spans="1:6" x14ac:dyDescent="0.3">
      <c r="A55" s="93"/>
      <c r="B55" s="93"/>
      <c r="C55" s="94"/>
      <c r="D55" s="93"/>
      <c r="E55" s="93"/>
      <c r="F55" s="96"/>
    </row>
    <row r="56" spans="1:6" x14ac:dyDescent="0.3">
      <c r="A56" s="98" t="s">
        <v>375</v>
      </c>
      <c r="B56" s="93"/>
      <c r="C56" s="94">
        <v>2017</v>
      </c>
      <c r="D56" s="93" t="s">
        <v>19</v>
      </c>
      <c r="E56" s="93"/>
      <c r="F56" s="107">
        <v>58</v>
      </c>
    </row>
    <row r="57" spans="1:6" x14ac:dyDescent="0.3">
      <c r="A57" s="93" t="s">
        <v>373</v>
      </c>
      <c r="B57" s="93"/>
      <c r="C57" s="94"/>
      <c r="D57" s="93" t="s">
        <v>483</v>
      </c>
      <c r="E57" s="93"/>
      <c r="F57" s="96"/>
    </row>
    <row r="58" spans="1:6" x14ac:dyDescent="0.3">
      <c r="A58" s="98" t="s">
        <v>616</v>
      </c>
      <c r="B58" s="93"/>
      <c r="C58" s="94">
        <v>2017</v>
      </c>
      <c r="D58" s="93" t="s">
        <v>617</v>
      </c>
      <c r="E58" s="93"/>
      <c r="F58" s="96">
        <v>63</v>
      </c>
    </row>
    <row r="59" spans="1:6" x14ac:dyDescent="0.3">
      <c r="A59" s="93" t="s">
        <v>373</v>
      </c>
      <c r="B59" s="93"/>
      <c r="C59" s="94"/>
      <c r="D59" s="93" t="s">
        <v>618</v>
      </c>
      <c r="E59" s="93"/>
      <c r="F59" s="96"/>
    </row>
    <row r="60" spans="1:6" x14ac:dyDescent="0.3">
      <c r="A60" s="93"/>
      <c r="B60" s="93"/>
      <c r="C60" s="94"/>
      <c r="D60" s="93"/>
      <c r="E60" s="93"/>
      <c r="F60" s="96"/>
    </row>
    <row r="61" spans="1:6" x14ac:dyDescent="0.3">
      <c r="A61" s="2"/>
      <c r="B61" s="2"/>
      <c r="D61" s="2"/>
      <c r="E61" s="2"/>
    </row>
    <row r="62" spans="1:6" ht="17.399999999999999" x14ac:dyDescent="0.3">
      <c r="A62" s="99" t="s">
        <v>13</v>
      </c>
      <c r="B62" s="93"/>
      <c r="C62" s="94"/>
      <c r="D62" s="93"/>
      <c r="E62" s="93"/>
      <c r="F62" s="96"/>
    </row>
    <row r="63" spans="1:6" x14ac:dyDescent="0.3">
      <c r="A63" s="93"/>
      <c r="B63" s="93"/>
      <c r="C63" s="94"/>
      <c r="D63" s="93"/>
      <c r="E63" s="93"/>
      <c r="F63" s="96"/>
    </row>
    <row r="64" spans="1:6" x14ac:dyDescent="0.3">
      <c r="A64" s="98" t="s">
        <v>568</v>
      </c>
      <c r="B64" s="93"/>
      <c r="C64" s="94">
        <v>2018</v>
      </c>
      <c r="D64" s="93" t="s">
        <v>25</v>
      </c>
      <c r="E64" s="93"/>
      <c r="F64" s="96">
        <v>49</v>
      </c>
    </row>
    <row r="65" spans="1:6" x14ac:dyDescent="0.3">
      <c r="A65" s="93" t="s">
        <v>15</v>
      </c>
      <c r="B65" s="93"/>
      <c r="C65" s="94"/>
      <c r="D65" s="93" t="s">
        <v>569</v>
      </c>
      <c r="E65" s="93"/>
      <c r="F65" s="96"/>
    </row>
    <row r="66" spans="1:6" x14ac:dyDescent="0.3">
      <c r="A66" s="93"/>
      <c r="B66" s="93"/>
      <c r="C66" s="94"/>
      <c r="D66" s="93" t="s">
        <v>24</v>
      </c>
      <c r="E66" s="93"/>
      <c r="F66" s="96"/>
    </row>
    <row r="67" spans="1:6" x14ac:dyDescent="0.3">
      <c r="A67" s="93"/>
      <c r="B67" s="93"/>
      <c r="C67" s="94"/>
      <c r="D67" s="93"/>
      <c r="E67" s="93"/>
      <c r="F67" s="96"/>
    </row>
    <row r="68" spans="1:6" ht="17.399999999999999" x14ac:dyDescent="0.3">
      <c r="A68" s="99" t="s">
        <v>524</v>
      </c>
      <c r="B68" s="93"/>
      <c r="C68" s="94"/>
      <c r="D68" s="93"/>
      <c r="E68" s="93"/>
      <c r="F68" s="96"/>
    </row>
    <row r="69" spans="1:6" x14ac:dyDescent="0.3">
      <c r="A69" s="93"/>
      <c r="B69" s="93"/>
      <c r="C69" s="94"/>
      <c r="D69" s="93"/>
      <c r="E69" s="93"/>
      <c r="F69" s="96"/>
    </row>
    <row r="70" spans="1:6" x14ac:dyDescent="0.3">
      <c r="A70" s="98" t="s">
        <v>529</v>
      </c>
      <c r="B70" s="93"/>
      <c r="C70" s="94">
        <v>2018</v>
      </c>
      <c r="D70" s="93" t="s">
        <v>30</v>
      </c>
      <c r="E70" s="93"/>
      <c r="F70" s="96">
        <v>49.5</v>
      </c>
    </row>
    <row r="71" spans="1:6" x14ac:dyDescent="0.3">
      <c r="A71" s="93" t="s">
        <v>99</v>
      </c>
      <c r="B71" s="93"/>
      <c r="C71" s="94"/>
      <c r="D71" s="93" t="s">
        <v>530</v>
      </c>
      <c r="E71" s="93"/>
      <c r="F71" s="96"/>
    </row>
    <row r="72" spans="1:6" x14ac:dyDescent="0.3">
      <c r="A72" s="93"/>
      <c r="B72" s="93"/>
      <c r="C72" s="94"/>
      <c r="D72" s="93"/>
      <c r="E72" s="93"/>
      <c r="F72" s="96"/>
    </row>
    <row r="73" spans="1:6" x14ac:dyDescent="0.3">
      <c r="A73" s="93"/>
      <c r="B73" s="93"/>
      <c r="C73" s="94"/>
      <c r="D73" s="93"/>
      <c r="E73" s="93"/>
      <c r="F73" s="96"/>
    </row>
    <row r="74" spans="1:6" ht="17.399999999999999" x14ac:dyDescent="0.3">
      <c r="A74" s="99" t="s">
        <v>5</v>
      </c>
      <c r="B74" s="93"/>
      <c r="C74" s="94"/>
      <c r="D74" s="93"/>
      <c r="E74" s="93"/>
      <c r="F74" s="96"/>
    </row>
    <row r="75" spans="1:6" x14ac:dyDescent="0.3">
      <c r="A75" s="93"/>
      <c r="B75" s="93"/>
      <c r="C75" s="94"/>
      <c r="D75" s="93"/>
      <c r="E75" s="93"/>
      <c r="F75" s="96"/>
    </row>
    <row r="76" spans="1:6" x14ac:dyDescent="0.3">
      <c r="A76" s="98" t="s">
        <v>16</v>
      </c>
      <c r="B76" s="93"/>
      <c r="C76" s="94">
        <v>2016</v>
      </c>
      <c r="D76" s="93" t="s">
        <v>16</v>
      </c>
      <c r="E76" s="93"/>
      <c r="F76" s="96">
        <v>61</v>
      </c>
    </row>
    <row r="77" spans="1:6" x14ac:dyDescent="0.3">
      <c r="A77" s="93" t="s">
        <v>195</v>
      </c>
      <c r="B77" s="93"/>
      <c r="C77" s="94"/>
      <c r="D77" s="93" t="s">
        <v>21</v>
      </c>
      <c r="E77" s="93"/>
      <c r="F77" s="96"/>
    </row>
    <row r="78" spans="1:6" x14ac:dyDescent="0.3">
      <c r="A78" s="93"/>
      <c r="B78" s="93"/>
      <c r="C78" s="94"/>
      <c r="D78" s="93"/>
      <c r="E78" s="93"/>
      <c r="F78" s="96"/>
    </row>
    <row r="79" spans="1:6" x14ac:dyDescent="0.3">
      <c r="A79" s="98" t="s">
        <v>17</v>
      </c>
      <c r="B79" s="93"/>
      <c r="C79" s="94" t="s">
        <v>417</v>
      </c>
      <c r="D79" s="93" t="s">
        <v>17</v>
      </c>
      <c r="E79" s="93"/>
      <c r="F79" s="96">
        <v>63</v>
      </c>
    </row>
    <row r="80" spans="1:6" x14ac:dyDescent="0.3">
      <c r="A80" s="93" t="s">
        <v>195</v>
      </c>
      <c r="B80" s="93"/>
      <c r="C80" s="94"/>
      <c r="D80" s="93" t="s">
        <v>20</v>
      </c>
      <c r="E80" s="93"/>
      <c r="F80" s="96"/>
    </row>
    <row r="81" spans="1:6" x14ac:dyDescent="0.3">
      <c r="A81" s="93"/>
      <c r="B81" s="93"/>
      <c r="C81" s="94"/>
      <c r="D81" s="93"/>
      <c r="E81" s="93"/>
      <c r="F81" s="96"/>
    </row>
    <row r="82" spans="1:6" x14ac:dyDescent="0.3">
      <c r="A82" s="93"/>
      <c r="B82" s="93"/>
      <c r="C82" s="94"/>
      <c r="D82" s="93"/>
      <c r="E82" s="93"/>
      <c r="F82" s="96"/>
    </row>
    <row r="83" spans="1:6" ht="17.399999999999999" x14ac:dyDescent="0.3">
      <c r="A83" s="99" t="s">
        <v>358</v>
      </c>
      <c r="B83" s="93"/>
      <c r="C83" s="94"/>
      <c r="D83" s="93"/>
      <c r="E83" s="93"/>
      <c r="F83" s="96"/>
    </row>
    <row r="84" spans="1:6" x14ac:dyDescent="0.3">
      <c r="A84" s="100"/>
      <c r="B84" s="93"/>
      <c r="C84" s="94"/>
      <c r="D84" s="93"/>
      <c r="E84" s="93"/>
      <c r="F84" s="96"/>
    </row>
    <row r="85" spans="1:6" x14ac:dyDescent="0.3">
      <c r="A85" s="98" t="s">
        <v>359</v>
      </c>
      <c r="B85" s="93"/>
      <c r="C85" s="94">
        <v>2017</v>
      </c>
      <c r="D85" s="93" t="s">
        <v>111</v>
      </c>
      <c r="E85" s="93"/>
      <c r="F85" s="96">
        <v>59</v>
      </c>
    </row>
    <row r="86" spans="1:6" x14ac:dyDescent="0.3">
      <c r="A86" s="93" t="s">
        <v>360</v>
      </c>
      <c r="B86" s="93"/>
      <c r="C86" s="94"/>
      <c r="D86" s="93" t="s">
        <v>361</v>
      </c>
      <c r="E86" s="93"/>
      <c r="F86" s="96"/>
    </row>
    <row r="87" spans="1:6" x14ac:dyDescent="0.3">
      <c r="A87" s="93"/>
      <c r="B87" s="93"/>
      <c r="C87" s="94"/>
      <c r="D87" s="93"/>
      <c r="E87" s="93"/>
      <c r="F87" s="96"/>
    </row>
    <row r="88" spans="1:6" x14ac:dyDescent="0.3">
      <c r="A88" s="93"/>
      <c r="B88" s="93"/>
      <c r="C88" s="94"/>
      <c r="D88" s="93"/>
      <c r="E88" s="93"/>
      <c r="F88" s="96"/>
    </row>
    <row r="89" spans="1:6" ht="17.399999999999999" x14ac:dyDescent="0.3">
      <c r="A89" s="99" t="s">
        <v>18</v>
      </c>
      <c r="B89" s="93"/>
      <c r="C89" s="94"/>
      <c r="D89" s="93"/>
      <c r="E89" s="93"/>
      <c r="F89" s="96"/>
    </row>
    <row r="90" spans="1:6" x14ac:dyDescent="0.3">
      <c r="A90" s="98"/>
      <c r="B90" s="93"/>
      <c r="C90" s="94"/>
      <c r="D90" s="93"/>
      <c r="E90" s="93"/>
      <c r="F90" s="96"/>
    </row>
    <row r="91" spans="1:6" x14ac:dyDescent="0.3">
      <c r="A91" s="98" t="s">
        <v>413</v>
      </c>
      <c r="B91" s="93"/>
      <c r="C91" s="94">
        <v>2013</v>
      </c>
      <c r="D91" s="93" t="s">
        <v>19</v>
      </c>
      <c r="E91" s="93"/>
      <c r="F91" s="107">
        <v>69</v>
      </c>
    </row>
    <row r="92" spans="1:6" x14ac:dyDescent="0.3">
      <c r="A92" s="93" t="s">
        <v>415</v>
      </c>
      <c r="B92" s="93"/>
      <c r="C92" s="94"/>
      <c r="D92" s="93" t="s">
        <v>414</v>
      </c>
      <c r="E92" s="93"/>
      <c r="F92" s="96"/>
    </row>
    <row r="93" spans="1:6" ht="18" x14ac:dyDescent="0.35">
      <c r="A93" s="30" t="s">
        <v>41</v>
      </c>
      <c r="B93" s="2"/>
      <c r="C93" s="94"/>
      <c r="D93" s="93"/>
      <c r="E93" s="2"/>
      <c r="F93" s="96"/>
    </row>
    <row r="94" spans="1:6" x14ac:dyDescent="0.3">
      <c r="A94" s="2"/>
      <c r="B94" s="2"/>
      <c r="C94" s="23"/>
      <c r="D94" s="15"/>
      <c r="E94" s="2"/>
    </row>
    <row r="95" spans="1:6" x14ac:dyDescent="0.3">
      <c r="A95" s="98" t="s">
        <v>46</v>
      </c>
      <c r="B95" s="93"/>
      <c r="C95" s="11">
        <v>2016</v>
      </c>
      <c r="D95" s="93" t="s">
        <v>47</v>
      </c>
      <c r="E95" s="93"/>
      <c r="F95" s="96">
        <v>58</v>
      </c>
    </row>
    <row r="96" spans="1:6" x14ac:dyDescent="0.3">
      <c r="A96" s="93" t="s">
        <v>48</v>
      </c>
      <c r="B96" s="93"/>
      <c r="C96" s="94"/>
      <c r="D96" s="93" t="s">
        <v>49</v>
      </c>
      <c r="E96" s="93"/>
      <c r="F96" s="96"/>
    </row>
    <row r="97" spans="1:6" x14ac:dyDescent="0.3">
      <c r="A97" s="93"/>
      <c r="B97" s="93"/>
      <c r="C97" s="94"/>
      <c r="D97" s="93"/>
      <c r="E97" s="93"/>
      <c r="F97" s="96"/>
    </row>
    <row r="98" spans="1:6" x14ac:dyDescent="0.3">
      <c r="A98" s="98" t="s">
        <v>19</v>
      </c>
      <c r="B98" s="93"/>
      <c r="C98" s="94">
        <v>2016</v>
      </c>
      <c r="D98" s="93" t="s">
        <v>19</v>
      </c>
      <c r="E98" s="93"/>
      <c r="F98" s="96">
        <v>58.5</v>
      </c>
    </row>
    <row r="99" spans="1:6" x14ac:dyDescent="0.3">
      <c r="A99" s="93" t="s">
        <v>48</v>
      </c>
      <c r="B99" s="93"/>
      <c r="C99" s="94"/>
      <c r="D99" s="93" t="s">
        <v>554</v>
      </c>
      <c r="E99" s="93"/>
      <c r="F99" s="96"/>
    </row>
    <row r="100" spans="1:6" x14ac:dyDescent="0.3">
      <c r="A100" s="93"/>
      <c r="B100" s="93"/>
      <c r="C100" s="94"/>
      <c r="D100" s="93"/>
      <c r="E100" s="93"/>
      <c r="F100" s="96"/>
    </row>
    <row r="101" spans="1:6" x14ac:dyDescent="0.3">
      <c r="A101" s="98" t="s">
        <v>369</v>
      </c>
      <c r="B101" s="93"/>
      <c r="C101" s="94">
        <v>2016</v>
      </c>
      <c r="D101" s="93" t="s">
        <v>369</v>
      </c>
      <c r="E101" s="93"/>
      <c r="F101" s="96">
        <v>61</v>
      </c>
    </row>
    <row r="102" spans="1:6" x14ac:dyDescent="0.3">
      <c r="A102" s="93" t="s">
        <v>370</v>
      </c>
      <c r="B102" s="93"/>
      <c r="C102" s="94"/>
      <c r="D102" s="93" t="s">
        <v>371</v>
      </c>
      <c r="E102" s="125"/>
      <c r="F102" s="96"/>
    </row>
    <row r="103" spans="1:6" x14ac:dyDescent="0.3">
      <c r="A103" s="93"/>
      <c r="B103" s="93"/>
      <c r="C103" s="97"/>
      <c r="D103" s="93"/>
      <c r="E103" s="93"/>
      <c r="F103" s="96"/>
    </row>
    <row r="104" spans="1:6" x14ac:dyDescent="0.3">
      <c r="A104" s="98" t="s">
        <v>435</v>
      </c>
      <c r="B104" s="93"/>
      <c r="C104" s="94">
        <v>2013</v>
      </c>
      <c r="D104" s="93" t="s">
        <v>461</v>
      </c>
      <c r="E104" s="93"/>
      <c r="F104" s="96">
        <v>97</v>
      </c>
    </row>
    <row r="105" spans="1:6" x14ac:dyDescent="0.3">
      <c r="A105" s="93" t="s">
        <v>370</v>
      </c>
      <c r="B105" s="93"/>
      <c r="C105" s="94"/>
      <c r="D105" s="93" t="s">
        <v>442</v>
      </c>
      <c r="E105" s="2"/>
      <c r="F105" s="96"/>
    </row>
    <row r="106" spans="1:6" x14ac:dyDescent="0.3">
      <c r="A106" s="2"/>
      <c r="B106" s="2"/>
    </row>
  </sheetData>
  <pageMargins left="0.7" right="0.7" top="0.78740157499999996" bottom="0.78740157499999996" header="0.3" footer="0.3"/>
  <pageSetup paperSize="9" orientation="portrait" copies="5" r:id="rId1"/>
  <headerFooter>
    <oddFooter>&amp;CWirtshus zum Wyberg, Teufen ZH, www.wyberg.ch, 044 865 49 72                                                     
Preise in SFr. und inkl. MwSt.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3"/>
  <sheetViews>
    <sheetView view="pageLayout" topLeftCell="A22" zoomScaleNormal="100" workbookViewId="0">
      <selection activeCell="I48" sqref="I48"/>
    </sheetView>
  </sheetViews>
  <sheetFormatPr baseColWidth="10" defaultRowHeight="15.6" x14ac:dyDescent="0.3"/>
  <cols>
    <col min="2" max="2" width="5.88671875" customWidth="1"/>
    <col min="3" max="3" width="6.6640625" style="11" customWidth="1"/>
    <col min="5" max="5" width="10.33203125" customWidth="1"/>
    <col min="6" max="6" width="11.88671875" style="8" customWidth="1"/>
    <col min="7" max="7" width="10.88671875" style="1" customWidth="1"/>
    <col min="8" max="8" width="8.33203125" customWidth="1"/>
  </cols>
  <sheetData>
    <row r="1" spans="1:15" ht="23.4" x14ac:dyDescent="0.45">
      <c r="B1" s="4"/>
      <c r="C1" s="29" t="s">
        <v>121</v>
      </c>
      <c r="D1" s="9"/>
    </row>
    <row r="2" spans="1:15" ht="23.4" x14ac:dyDescent="0.45">
      <c r="B2" s="4"/>
      <c r="C2" s="29"/>
      <c r="D2" s="9"/>
    </row>
    <row r="3" spans="1:15" ht="23.4" x14ac:dyDescent="0.45">
      <c r="B3" s="4"/>
      <c r="C3" s="29"/>
      <c r="D3" s="9"/>
    </row>
    <row r="4" spans="1:15" s="2" customFormat="1" ht="21" x14ac:dyDescent="0.4">
      <c r="A4" t="s">
        <v>202</v>
      </c>
      <c r="B4" s="4"/>
      <c r="C4" s="11"/>
      <c r="D4" s="15" t="s">
        <v>203</v>
      </c>
      <c r="E4" s="2" t="s">
        <v>204</v>
      </c>
      <c r="F4" s="8" t="s">
        <v>205</v>
      </c>
      <c r="G4" s="8" t="s">
        <v>213</v>
      </c>
      <c r="H4" s="1" t="s">
        <v>206</v>
      </c>
      <c r="I4" t="s">
        <v>207</v>
      </c>
      <c r="J4" t="s">
        <v>212</v>
      </c>
      <c r="K4"/>
    </row>
    <row r="5" spans="1:15" ht="21" x14ac:dyDescent="0.4">
      <c r="A5" s="2" t="s">
        <v>118</v>
      </c>
      <c r="B5" s="2"/>
      <c r="D5" s="4"/>
    </row>
    <row r="6" spans="1:15" s="2" customFormat="1" x14ac:dyDescent="0.3">
      <c r="C6" s="12"/>
      <c r="E6"/>
      <c r="F6" s="10" t="s">
        <v>23</v>
      </c>
      <c r="G6" s="3"/>
      <c r="J6" s="34">
        <v>41724</v>
      </c>
      <c r="K6" s="34">
        <v>41500</v>
      </c>
      <c r="L6" s="34">
        <v>41774</v>
      </c>
      <c r="M6" s="34">
        <v>41880</v>
      </c>
      <c r="N6" s="34">
        <v>41920</v>
      </c>
      <c r="O6" s="34">
        <v>41941</v>
      </c>
    </row>
    <row r="7" spans="1:15" ht="16.2" x14ac:dyDescent="0.35">
      <c r="A7" s="25" t="s">
        <v>137</v>
      </c>
      <c r="B7" s="2"/>
      <c r="D7" s="2" t="s">
        <v>233</v>
      </c>
      <c r="E7">
        <v>20.7</v>
      </c>
      <c r="F7" s="8">
        <v>52</v>
      </c>
      <c r="G7" s="1">
        <v>23</v>
      </c>
      <c r="H7">
        <v>18</v>
      </c>
    </row>
    <row r="8" spans="1:15" x14ac:dyDescent="0.3">
      <c r="B8" s="2"/>
      <c r="D8" s="2"/>
    </row>
    <row r="9" spans="1:15" x14ac:dyDescent="0.3">
      <c r="A9" s="2"/>
      <c r="B9" s="2"/>
    </row>
    <row r="10" spans="1:15" x14ac:dyDescent="0.3">
      <c r="A10" s="2"/>
      <c r="B10" s="2"/>
    </row>
    <row r="11" spans="1:15" s="2" customFormat="1" x14ac:dyDescent="0.3">
      <c r="C11" s="13"/>
      <c r="E11"/>
      <c r="F11" s="8"/>
      <c r="G11" s="3"/>
    </row>
    <row r="12" spans="1:15" x14ac:dyDescent="0.3">
      <c r="A12" s="2" t="s">
        <v>42</v>
      </c>
      <c r="B12" s="2"/>
      <c r="D12" s="2"/>
    </row>
    <row r="13" spans="1:15" x14ac:dyDescent="0.3">
      <c r="A13" s="2"/>
      <c r="B13" s="2"/>
      <c r="D13" s="2"/>
    </row>
    <row r="14" spans="1:15" ht="16.2" x14ac:dyDescent="0.35">
      <c r="A14" s="25"/>
      <c r="B14" s="2"/>
      <c r="D14" s="2"/>
    </row>
    <row r="15" spans="1:15" ht="16.2" x14ac:dyDescent="0.35">
      <c r="A15" s="25" t="s">
        <v>172</v>
      </c>
      <c r="B15" s="2"/>
      <c r="D15" s="2" t="s">
        <v>233</v>
      </c>
      <c r="E15">
        <v>12.6</v>
      </c>
      <c r="F15" s="8">
        <v>46</v>
      </c>
      <c r="G15" s="1">
        <v>14</v>
      </c>
      <c r="H15">
        <v>12</v>
      </c>
      <c r="J15" s="32">
        <v>42116</v>
      </c>
      <c r="K15" s="32">
        <v>41585</v>
      </c>
      <c r="L15" s="32">
        <v>41774</v>
      </c>
      <c r="M15" s="32">
        <v>41920</v>
      </c>
      <c r="N15" s="32">
        <v>41973</v>
      </c>
    </row>
    <row r="16" spans="1:15" s="2" customFormat="1" x14ac:dyDescent="0.3">
      <c r="C16" s="11"/>
      <c r="E16"/>
      <c r="F16" s="8"/>
      <c r="G16" s="3"/>
    </row>
    <row r="17" spans="1:16" s="2" customFormat="1" x14ac:dyDescent="0.3">
      <c r="A17" s="2" t="s">
        <v>176</v>
      </c>
      <c r="C17" s="11"/>
      <c r="D17" s="2" t="s">
        <v>233</v>
      </c>
      <c r="E17">
        <v>16.2</v>
      </c>
      <c r="F17" s="8">
        <v>49.5</v>
      </c>
      <c r="G17" s="3">
        <v>18</v>
      </c>
    </row>
    <row r="18" spans="1:16" s="2" customFormat="1" x14ac:dyDescent="0.3">
      <c r="C18" s="11"/>
      <c r="E18"/>
      <c r="F18" s="8"/>
      <c r="G18" s="3"/>
    </row>
    <row r="19" spans="1:16" ht="16.2" x14ac:dyDescent="0.35">
      <c r="A19" s="25"/>
      <c r="B19" s="2"/>
      <c r="D19" s="2"/>
      <c r="H19">
        <v>24</v>
      </c>
    </row>
    <row r="20" spans="1:16" ht="16.2" x14ac:dyDescent="0.35">
      <c r="A20" s="25" t="s">
        <v>173</v>
      </c>
      <c r="B20" s="2"/>
      <c r="D20" s="2" t="s">
        <v>233</v>
      </c>
      <c r="E20">
        <v>14.85</v>
      </c>
      <c r="F20" s="8">
        <v>48.5</v>
      </c>
      <c r="G20" s="1">
        <v>16.5</v>
      </c>
      <c r="J20" s="32">
        <v>42116</v>
      </c>
      <c r="K20" s="32">
        <v>41585</v>
      </c>
      <c r="L20" s="32">
        <v>41774</v>
      </c>
      <c r="M20" s="32">
        <v>41920</v>
      </c>
      <c r="N20" s="32">
        <v>41941</v>
      </c>
      <c r="O20" s="32">
        <v>41973</v>
      </c>
    </row>
    <row r="21" spans="1:16" s="2" customFormat="1" x14ac:dyDescent="0.3">
      <c r="C21" s="11"/>
      <c r="F21" s="8"/>
      <c r="G21" s="3"/>
      <c r="H21" s="2">
        <v>24</v>
      </c>
    </row>
    <row r="22" spans="1:16" s="2" customFormat="1" ht="16.2" x14ac:dyDescent="0.35">
      <c r="A22" s="25" t="s">
        <v>372</v>
      </c>
      <c r="C22" s="11"/>
      <c r="D22" s="2" t="s">
        <v>376</v>
      </c>
      <c r="E22" s="2">
        <v>11.6</v>
      </c>
      <c r="F22" s="8">
        <v>48</v>
      </c>
      <c r="G22" s="3"/>
    </row>
    <row r="23" spans="1:16" s="2" customFormat="1" x14ac:dyDescent="0.3">
      <c r="C23" s="11"/>
      <c r="F23" s="8"/>
      <c r="G23" s="3"/>
    </row>
    <row r="24" spans="1:16" s="2" customFormat="1" x14ac:dyDescent="0.3">
      <c r="C24" s="11"/>
      <c r="F24" s="8"/>
      <c r="G24" s="3"/>
    </row>
    <row r="25" spans="1:16" ht="16.2" x14ac:dyDescent="0.35">
      <c r="A25" s="25"/>
      <c r="B25" s="2"/>
      <c r="D25" s="2"/>
      <c r="E25" s="2"/>
    </row>
    <row r="26" spans="1:16" x14ac:dyDescent="0.3">
      <c r="A26" s="2" t="s">
        <v>50</v>
      </c>
      <c r="B26" s="2"/>
      <c r="D26" s="2"/>
    </row>
    <row r="27" spans="1:16" x14ac:dyDescent="0.3">
      <c r="A27" s="2"/>
      <c r="B27" s="2"/>
      <c r="D27" s="2"/>
    </row>
    <row r="28" spans="1:16" s="2" customFormat="1" x14ac:dyDescent="0.3">
      <c r="C28" s="11"/>
      <c r="F28" s="8"/>
      <c r="G28" s="3"/>
    </row>
    <row r="29" spans="1:16" ht="16.2" x14ac:dyDescent="0.35">
      <c r="A29" s="25" t="s">
        <v>125</v>
      </c>
      <c r="B29" s="2"/>
      <c r="D29" s="2" t="s">
        <v>233</v>
      </c>
      <c r="E29" s="2">
        <v>12.6</v>
      </c>
      <c r="F29" s="8">
        <v>47</v>
      </c>
      <c r="G29" s="1">
        <v>14</v>
      </c>
      <c r="H29">
        <v>36</v>
      </c>
      <c r="J29" s="32">
        <v>42116</v>
      </c>
      <c r="K29" s="32">
        <v>41500</v>
      </c>
      <c r="L29" s="32">
        <v>41585</v>
      </c>
      <c r="M29" t="s">
        <v>255</v>
      </c>
      <c r="N29" s="32">
        <v>41880</v>
      </c>
      <c r="O29" s="32">
        <v>41920</v>
      </c>
      <c r="P29" s="32">
        <v>41941</v>
      </c>
    </row>
    <row r="30" spans="1:16" s="2" customFormat="1" x14ac:dyDescent="0.3">
      <c r="C30" s="11"/>
      <c r="F30" s="8"/>
      <c r="G30" s="3"/>
    </row>
    <row r="31" spans="1:16" s="2" customFormat="1" x14ac:dyDescent="0.3">
      <c r="C31" s="11"/>
      <c r="F31" s="8"/>
      <c r="G31" s="3"/>
    </row>
    <row r="32" spans="1:16" x14ac:dyDescent="0.3">
      <c r="A32" s="2"/>
      <c r="B32" s="2"/>
      <c r="D32" s="2"/>
      <c r="E32" s="2"/>
    </row>
    <row r="33" spans="1:13" s="2" customFormat="1" ht="16.2" x14ac:dyDescent="0.35">
      <c r="A33" s="25" t="s">
        <v>47</v>
      </c>
      <c r="C33" s="11"/>
      <c r="D33" s="2" t="s">
        <v>233</v>
      </c>
      <c r="E33" s="2">
        <v>16.649999999999999</v>
      </c>
      <c r="F33" s="8">
        <v>54</v>
      </c>
      <c r="G33" s="3">
        <v>18.5</v>
      </c>
      <c r="H33" s="2">
        <v>12</v>
      </c>
      <c r="J33" s="34">
        <v>41585</v>
      </c>
      <c r="K33" s="34">
        <v>41774</v>
      </c>
      <c r="L33" s="34">
        <v>41880</v>
      </c>
      <c r="M33" s="34">
        <v>41973</v>
      </c>
    </row>
    <row r="34" spans="1:13" x14ac:dyDescent="0.3">
      <c r="A34" s="2"/>
      <c r="B34" s="2"/>
      <c r="D34" s="2"/>
      <c r="E34" s="2"/>
    </row>
    <row r="35" spans="1:13" ht="16.2" x14ac:dyDescent="0.35">
      <c r="A35" s="25" t="s">
        <v>375</v>
      </c>
      <c r="D35" s="2" t="s">
        <v>376</v>
      </c>
      <c r="E35" s="2">
        <v>20</v>
      </c>
      <c r="F35" s="48">
        <v>57</v>
      </c>
    </row>
    <row r="36" spans="1:13" x14ac:dyDescent="0.3">
      <c r="B36" s="2"/>
      <c r="D36" s="2"/>
      <c r="E36" s="2"/>
    </row>
    <row r="37" spans="1:13" x14ac:dyDescent="0.3">
      <c r="A37" s="2"/>
      <c r="B37" s="2"/>
      <c r="D37" s="2"/>
      <c r="E37" s="2"/>
    </row>
    <row r="38" spans="1:13" s="2" customFormat="1" ht="16.2" x14ac:dyDescent="0.35">
      <c r="A38" s="25"/>
      <c r="C38" s="11"/>
      <c r="F38" s="8"/>
      <c r="G38" s="3"/>
    </row>
    <row r="39" spans="1:13" x14ac:dyDescent="0.3">
      <c r="A39" s="2"/>
      <c r="B39" s="2"/>
      <c r="D39" s="2"/>
      <c r="E39" s="2"/>
    </row>
    <row r="40" spans="1:13" x14ac:dyDescent="0.3">
      <c r="A40" s="2"/>
      <c r="B40" s="2"/>
      <c r="D40" s="2"/>
      <c r="E40" s="2"/>
    </row>
    <row r="41" spans="1:13" x14ac:dyDescent="0.3">
      <c r="A41" s="2"/>
      <c r="B41" s="2"/>
      <c r="D41" s="2"/>
      <c r="E41" s="2"/>
    </row>
    <row r="42" spans="1:13" s="2" customFormat="1" ht="16.2" x14ac:dyDescent="0.35">
      <c r="A42" s="25"/>
      <c r="C42" s="11"/>
      <c r="F42" s="8"/>
      <c r="G42" s="3"/>
    </row>
    <row r="43" spans="1:13" x14ac:dyDescent="0.3">
      <c r="A43" s="2"/>
      <c r="B43" s="2"/>
      <c r="D43" s="2"/>
      <c r="E43" s="2"/>
    </row>
    <row r="44" spans="1:13" x14ac:dyDescent="0.3">
      <c r="D44" s="2"/>
      <c r="E44" s="2"/>
    </row>
    <row r="45" spans="1:13" s="2" customFormat="1" ht="21.6" x14ac:dyDescent="0.45">
      <c r="A45" s="7"/>
      <c r="C45" s="11"/>
      <c r="F45" s="8"/>
      <c r="G45" s="3"/>
    </row>
    <row r="46" spans="1:13" x14ac:dyDescent="0.3">
      <c r="A46" s="2"/>
      <c r="B46" s="2"/>
      <c r="D46" s="2"/>
      <c r="E46" s="2"/>
    </row>
    <row r="47" spans="1:13" s="2" customFormat="1" x14ac:dyDescent="0.3">
      <c r="A47" s="15"/>
      <c r="C47" s="11"/>
      <c r="F47" s="8"/>
      <c r="G47" s="3"/>
    </row>
    <row r="48" spans="1:13" ht="21.6" x14ac:dyDescent="0.45">
      <c r="A48" s="7"/>
      <c r="B48" s="2"/>
      <c r="D48" s="2"/>
      <c r="E48" s="2"/>
    </row>
    <row r="49" spans="1:5" x14ac:dyDescent="0.3">
      <c r="A49" s="2"/>
      <c r="D49" s="2"/>
      <c r="E49" s="2"/>
    </row>
    <row r="50" spans="1:5" x14ac:dyDescent="0.3">
      <c r="D50" s="2"/>
      <c r="E50" s="2"/>
    </row>
    <row r="51" spans="1:5" ht="21.6" x14ac:dyDescent="0.45">
      <c r="A51" s="7"/>
      <c r="B51" s="4"/>
      <c r="D51" s="2"/>
      <c r="E51" s="2"/>
    </row>
    <row r="52" spans="1:5" x14ac:dyDescent="0.3">
      <c r="A52" s="2"/>
      <c r="B52" s="2"/>
      <c r="D52" s="2"/>
      <c r="E52" s="2"/>
    </row>
    <row r="53" spans="1:5" ht="21" x14ac:dyDescent="0.4">
      <c r="A53" s="4"/>
      <c r="B53" s="4"/>
      <c r="D53" s="4"/>
      <c r="E53" s="4"/>
    </row>
  </sheetData>
  <pageMargins left="0.7" right="0.7" top="0.75" bottom="0.75" header="0.3" footer="0.3"/>
  <pageSetup paperSize="9" orientation="portrait" copies="5" r:id="rId1"/>
  <headerFooter>
    <oddFooter>&amp;Cinkl. 8% Mehrwertsteuer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43"/>
  <sheetViews>
    <sheetView showWhiteSpace="0" view="pageLayout" zoomScaleNormal="100" workbookViewId="0">
      <selection activeCell="F10" sqref="F10"/>
    </sheetView>
  </sheetViews>
  <sheetFormatPr baseColWidth="10" defaultRowHeight="15.6" x14ac:dyDescent="0.3"/>
  <cols>
    <col min="2" max="2" width="10.109375" customWidth="1"/>
    <col min="3" max="3" width="6.6640625" style="11" customWidth="1"/>
    <col min="4" max="4" width="8.88671875" customWidth="1"/>
    <col min="5" max="5" width="8.44140625" style="2" customWidth="1"/>
    <col min="6" max="7" width="8.6640625" style="8" customWidth="1"/>
    <col min="8" max="8" width="11.44140625" style="1"/>
  </cols>
  <sheetData>
    <row r="1" spans="1:13" ht="23.4" x14ac:dyDescent="0.45">
      <c r="B1" s="4"/>
      <c r="C1" s="29" t="s">
        <v>12</v>
      </c>
      <c r="D1" s="9"/>
    </row>
    <row r="2" spans="1:13" ht="21" x14ac:dyDescent="0.4">
      <c r="A2" t="s">
        <v>202</v>
      </c>
      <c r="B2" s="4"/>
      <c r="D2" s="15" t="s">
        <v>203</v>
      </c>
      <c r="E2" s="2" t="s">
        <v>204</v>
      </c>
      <c r="F2" s="8" t="s">
        <v>205</v>
      </c>
      <c r="G2" s="8" t="s">
        <v>213</v>
      </c>
      <c r="H2" s="1" t="s">
        <v>206</v>
      </c>
      <c r="I2" t="s">
        <v>207</v>
      </c>
      <c r="J2" t="s">
        <v>212</v>
      </c>
    </row>
    <row r="3" spans="1:13" ht="21.6" x14ac:dyDescent="0.45">
      <c r="A3" s="7" t="s">
        <v>14</v>
      </c>
      <c r="B3" s="4"/>
      <c r="D3" s="2" t="s">
        <v>261</v>
      </c>
      <c r="E3" s="2">
        <v>14</v>
      </c>
      <c r="F3" s="35">
        <v>48</v>
      </c>
      <c r="G3" s="17">
        <v>17.5</v>
      </c>
      <c r="H3">
        <v>12</v>
      </c>
      <c r="J3" s="32">
        <v>41539</v>
      </c>
    </row>
    <row r="4" spans="1:13" ht="21" x14ac:dyDescent="0.4">
      <c r="A4" s="2"/>
      <c r="B4" s="4"/>
      <c r="C4" s="23"/>
      <c r="D4" s="2"/>
      <c r="G4" s="1"/>
      <c r="H4"/>
    </row>
    <row r="5" spans="1:13" s="2" customFormat="1" x14ac:dyDescent="0.3">
      <c r="C5" s="11"/>
      <c r="F5" s="8"/>
      <c r="G5" s="8"/>
      <c r="H5" s="3"/>
    </row>
    <row r="6" spans="1:13" ht="21" x14ac:dyDescent="0.4">
      <c r="A6" s="14" t="s">
        <v>2</v>
      </c>
      <c r="B6" s="2"/>
      <c r="D6" s="4"/>
    </row>
    <row r="7" spans="1:13" s="2" customFormat="1" x14ac:dyDescent="0.3">
      <c r="C7" s="12"/>
      <c r="F7" s="10"/>
      <c r="G7" s="10"/>
      <c r="H7" s="3"/>
    </row>
    <row r="8" spans="1:13" ht="16.2" x14ac:dyDescent="0.35">
      <c r="A8" s="24" t="s">
        <v>0</v>
      </c>
      <c r="B8" s="2"/>
      <c r="D8" s="2" t="s">
        <v>208</v>
      </c>
      <c r="E8" s="2">
        <v>19.329999999999998</v>
      </c>
      <c r="F8" s="8">
        <v>57</v>
      </c>
      <c r="G8" s="8">
        <v>24</v>
      </c>
      <c r="I8" s="31">
        <f>SUM(E8*H8)</f>
        <v>0</v>
      </c>
      <c r="J8" s="32">
        <v>41445</v>
      </c>
      <c r="K8" s="32">
        <v>41708</v>
      </c>
      <c r="L8" s="32">
        <v>41820</v>
      </c>
      <c r="M8" s="32">
        <v>41907</v>
      </c>
    </row>
    <row r="9" spans="1:13" x14ac:dyDescent="0.3">
      <c r="A9" s="2" t="s">
        <v>0</v>
      </c>
      <c r="B9" s="2"/>
      <c r="D9" s="2" t="s">
        <v>484</v>
      </c>
      <c r="E9" s="2">
        <v>9.98</v>
      </c>
      <c r="F9" s="8">
        <v>27</v>
      </c>
    </row>
    <row r="10" spans="1:13" s="2" customFormat="1" x14ac:dyDescent="0.3">
      <c r="C10" s="13"/>
      <c r="F10" s="8"/>
      <c r="G10" s="8"/>
      <c r="H10" s="3"/>
    </row>
    <row r="11" spans="1:13" ht="21" x14ac:dyDescent="0.4">
      <c r="A11" s="14" t="s">
        <v>5</v>
      </c>
      <c r="B11" s="2"/>
      <c r="C11" s="13"/>
      <c r="D11" s="4"/>
    </row>
    <row r="12" spans="1:13" s="2" customFormat="1" x14ac:dyDescent="0.3">
      <c r="C12" s="11"/>
      <c r="F12" s="8"/>
      <c r="G12" s="8"/>
      <c r="H12" s="3"/>
    </row>
    <row r="13" spans="1:13" ht="16.2" x14ac:dyDescent="0.35">
      <c r="A13" s="24" t="s">
        <v>4</v>
      </c>
      <c r="B13" s="2"/>
      <c r="D13" s="2" t="s">
        <v>208</v>
      </c>
      <c r="E13" s="2">
        <v>17.8</v>
      </c>
      <c r="F13" s="8">
        <v>55</v>
      </c>
      <c r="G13" s="8">
        <v>23.5</v>
      </c>
      <c r="J13" s="32">
        <v>41599</v>
      </c>
      <c r="K13" s="32">
        <v>41907</v>
      </c>
    </row>
    <row r="14" spans="1:13" x14ac:dyDescent="0.3">
      <c r="A14" s="2"/>
      <c r="B14" s="2"/>
      <c r="D14" s="2"/>
    </row>
    <row r="15" spans="1:13" s="2" customFormat="1" x14ac:dyDescent="0.3">
      <c r="C15" s="11"/>
      <c r="F15" s="8"/>
      <c r="G15" s="8"/>
      <c r="H15" s="3"/>
    </row>
    <row r="16" spans="1:13" ht="16.2" x14ac:dyDescent="0.35">
      <c r="A16" s="24" t="s">
        <v>6</v>
      </c>
      <c r="B16" s="2"/>
      <c r="D16" s="2" t="s">
        <v>208</v>
      </c>
      <c r="E16" s="2">
        <v>18.899999999999999</v>
      </c>
      <c r="F16" s="8">
        <v>56</v>
      </c>
      <c r="G16" s="8">
        <v>22.7</v>
      </c>
      <c r="J16" s="32">
        <v>41445</v>
      </c>
    </row>
    <row r="17" spans="1:13" x14ac:dyDescent="0.3">
      <c r="A17" s="2"/>
      <c r="B17" s="2"/>
      <c r="D17" s="2"/>
    </row>
    <row r="18" spans="1:13" s="2" customFormat="1" x14ac:dyDescent="0.3">
      <c r="C18" s="11"/>
      <c r="F18" s="8"/>
      <c r="G18" s="8"/>
      <c r="H18" s="3"/>
    </row>
    <row r="19" spans="1:13" ht="16.2" x14ac:dyDescent="0.35">
      <c r="A19" s="24" t="s">
        <v>9</v>
      </c>
      <c r="B19" s="2"/>
      <c r="D19" s="2" t="s">
        <v>208</v>
      </c>
      <c r="E19" s="2">
        <v>16</v>
      </c>
      <c r="F19" s="8">
        <v>54</v>
      </c>
      <c r="G19" s="8">
        <v>21</v>
      </c>
      <c r="J19" s="32">
        <v>41599</v>
      </c>
    </row>
    <row r="20" spans="1:13" x14ac:dyDescent="0.3">
      <c r="A20" s="2"/>
      <c r="B20" s="2"/>
      <c r="D20" s="2"/>
    </row>
    <row r="21" spans="1:13" s="2" customFormat="1" x14ac:dyDescent="0.3">
      <c r="C21" s="11"/>
      <c r="F21" s="8"/>
      <c r="G21" s="8"/>
      <c r="H21" s="3"/>
    </row>
    <row r="22" spans="1:13" s="2" customFormat="1" x14ac:dyDescent="0.3">
      <c r="C22" s="11"/>
      <c r="F22" s="8"/>
      <c r="G22" s="8"/>
      <c r="H22" s="3"/>
    </row>
    <row r="23" spans="1:13" ht="23.4" x14ac:dyDescent="0.45">
      <c r="A23" s="2"/>
      <c r="B23" s="15"/>
      <c r="C23" s="29" t="s">
        <v>11</v>
      </c>
      <c r="D23" s="9"/>
    </row>
    <row r="24" spans="1:13" s="2" customFormat="1" x14ac:dyDescent="0.3">
      <c r="C24" s="11"/>
      <c r="F24" s="8"/>
      <c r="G24" s="8"/>
      <c r="H24" s="3"/>
    </row>
    <row r="25" spans="1:13" x14ac:dyDescent="0.3">
      <c r="A25" s="14" t="s">
        <v>13</v>
      </c>
      <c r="B25" s="2"/>
      <c r="D25" s="2"/>
    </row>
    <row r="26" spans="1:13" s="2" customFormat="1" x14ac:dyDescent="0.3">
      <c r="C26" s="11"/>
      <c r="F26" s="8"/>
      <c r="G26" s="8"/>
      <c r="H26" s="3"/>
    </row>
    <row r="27" spans="1:13" ht="16.2" x14ac:dyDescent="0.35">
      <c r="A27" s="24" t="s">
        <v>14</v>
      </c>
      <c r="B27" s="2"/>
      <c r="D27" s="2" t="s">
        <v>209</v>
      </c>
      <c r="E27" s="2">
        <v>14</v>
      </c>
      <c r="F27" s="8">
        <v>48</v>
      </c>
      <c r="G27" s="8">
        <v>21</v>
      </c>
    </row>
    <row r="28" spans="1:13" x14ac:dyDescent="0.3">
      <c r="A28" s="2"/>
      <c r="B28" s="2"/>
      <c r="D28" s="2" t="s">
        <v>210</v>
      </c>
    </row>
    <row r="29" spans="1:13" s="2" customFormat="1" x14ac:dyDescent="0.3">
      <c r="C29" s="11"/>
      <c r="F29" s="8"/>
      <c r="G29" s="8"/>
      <c r="H29" s="3"/>
    </row>
    <row r="30" spans="1:13" x14ac:dyDescent="0.3">
      <c r="A30" s="14" t="s">
        <v>5</v>
      </c>
      <c r="B30" s="2"/>
      <c r="D30" s="2"/>
    </row>
    <row r="31" spans="1:13" s="2" customFormat="1" x14ac:dyDescent="0.3">
      <c r="C31" s="11"/>
      <c r="F31" s="8"/>
      <c r="G31" s="8"/>
      <c r="H31" s="3"/>
    </row>
    <row r="32" spans="1:13" ht="16.2" x14ac:dyDescent="0.35">
      <c r="A32" s="24" t="s">
        <v>16</v>
      </c>
      <c r="B32" s="2"/>
      <c r="D32" s="2" t="s">
        <v>208</v>
      </c>
      <c r="E32" s="2">
        <v>18.899999999999999</v>
      </c>
      <c r="F32" s="8">
        <v>59</v>
      </c>
      <c r="G32" s="8">
        <v>24</v>
      </c>
      <c r="J32" s="32">
        <v>41445</v>
      </c>
      <c r="K32" s="32">
        <v>41599</v>
      </c>
      <c r="L32" s="32">
        <v>41708</v>
      </c>
      <c r="M32" s="32">
        <v>41907</v>
      </c>
    </row>
    <row r="33" spans="1:11" x14ac:dyDescent="0.3">
      <c r="A33" s="2"/>
      <c r="B33" s="2"/>
      <c r="D33" s="2"/>
    </row>
    <row r="34" spans="1:11" s="2" customFormat="1" x14ac:dyDescent="0.3">
      <c r="C34" s="11"/>
      <c r="F34" s="8"/>
      <c r="G34" s="8"/>
      <c r="H34" s="3"/>
    </row>
    <row r="35" spans="1:11" ht="16.2" x14ac:dyDescent="0.35">
      <c r="A35" s="24" t="s">
        <v>17</v>
      </c>
      <c r="B35" s="2"/>
      <c r="D35" s="2" t="s">
        <v>208</v>
      </c>
      <c r="E35" s="2">
        <v>19.98</v>
      </c>
      <c r="F35" s="8">
        <v>61</v>
      </c>
      <c r="G35" s="8">
        <v>26</v>
      </c>
      <c r="J35" s="32">
        <v>41445</v>
      </c>
      <c r="K35" s="32">
        <v>41907</v>
      </c>
    </row>
    <row r="36" spans="1:11" x14ac:dyDescent="0.3">
      <c r="A36" s="2" t="s">
        <v>353</v>
      </c>
      <c r="B36" s="2"/>
      <c r="D36" s="2" t="s">
        <v>262</v>
      </c>
    </row>
    <row r="37" spans="1:11" s="2" customFormat="1" x14ac:dyDescent="0.3">
      <c r="A37" s="2" t="s">
        <v>354</v>
      </c>
      <c r="C37" s="11"/>
      <c r="E37" s="2">
        <v>23</v>
      </c>
      <c r="F37" s="8">
        <v>58</v>
      </c>
      <c r="G37" s="8">
        <v>27</v>
      </c>
      <c r="H37" s="3"/>
    </row>
    <row r="38" spans="1:11" x14ac:dyDescent="0.3">
      <c r="A38" s="14" t="s">
        <v>18</v>
      </c>
      <c r="B38" s="2"/>
      <c r="D38" s="2"/>
    </row>
    <row r="39" spans="1:11" s="2" customFormat="1" x14ac:dyDescent="0.3">
      <c r="A39" s="15"/>
      <c r="C39" s="11"/>
      <c r="F39" s="8"/>
      <c r="G39" s="8"/>
      <c r="H39" s="3"/>
    </row>
    <row r="40" spans="1:11" ht="16.2" x14ac:dyDescent="0.35">
      <c r="A40" s="24" t="s">
        <v>413</v>
      </c>
      <c r="B40" s="2"/>
      <c r="D40" s="2" t="s">
        <v>211</v>
      </c>
      <c r="E40" s="2" t="s">
        <v>416</v>
      </c>
      <c r="F40" s="8">
        <v>69</v>
      </c>
      <c r="G40" s="8" t="s">
        <v>416</v>
      </c>
    </row>
    <row r="41" spans="1:11" ht="21" x14ac:dyDescent="0.4">
      <c r="A41" s="2"/>
      <c r="B41" s="4"/>
      <c r="D41" s="2"/>
      <c r="J41" s="32"/>
    </row>
    <row r="42" spans="1:11" ht="21" x14ac:dyDescent="0.4">
      <c r="A42" s="4"/>
      <c r="B42" s="4"/>
      <c r="D42" s="2"/>
    </row>
    <row r="43" spans="1:11" ht="21" x14ac:dyDescent="0.4">
      <c r="A43" s="4"/>
      <c r="B43" s="4"/>
      <c r="D43" s="4"/>
    </row>
  </sheetData>
  <pageMargins left="0.7" right="0.7" top="0.75" bottom="0.75" header="0.3" footer="0.3"/>
  <pageSetup paperSize="9" orientation="portrait" r:id="rId1"/>
  <headerFooter>
    <oddFooter>&amp;Cinkl. 8% Mehrwertsteuer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65"/>
  <sheetViews>
    <sheetView view="pageLayout" topLeftCell="A44" zoomScaleNormal="100" workbookViewId="0">
      <selection activeCell="F52" sqref="F52"/>
    </sheetView>
  </sheetViews>
  <sheetFormatPr baseColWidth="10" defaultColWidth="11.44140625" defaultRowHeight="14.4" x14ac:dyDescent="0.3"/>
  <cols>
    <col min="1" max="1" width="23.6640625" style="51" customWidth="1"/>
    <col min="2" max="2" width="7.6640625" style="65" customWidth="1"/>
    <col min="3" max="3" width="11.44140625" style="51"/>
    <col min="4" max="4" width="2.33203125" style="51" customWidth="1"/>
    <col min="5" max="5" width="8.6640625" style="51" customWidth="1"/>
    <col min="6" max="6" width="11.44140625" style="51" customWidth="1"/>
    <col min="7" max="7" width="12.6640625" style="63" customWidth="1"/>
    <col min="8" max="8" width="11.44140625" style="54"/>
    <col min="9" max="16384" width="11.44140625" style="51"/>
  </cols>
  <sheetData>
    <row r="1" spans="1:11" ht="23.4" x14ac:dyDescent="0.45">
      <c r="A1" s="49"/>
      <c r="B1" s="50" t="s">
        <v>26</v>
      </c>
      <c r="D1" s="52"/>
      <c r="E1" s="52"/>
      <c r="F1" s="52"/>
      <c r="G1" s="53"/>
    </row>
    <row r="2" spans="1:11" ht="15.6" x14ac:dyDescent="0.3">
      <c r="A2" s="55"/>
      <c r="B2" s="56"/>
      <c r="C2" s="57" t="s">
        <v>203</v>
      </c>
      <c r="D2" s="55" t="s">
        <v>204</v>
      </c>
      <c r="E2" s="55"/>
      <c r="F2" s="58" t="s">
        <v>205</v>
      </c>
      <c r="G2" s="58" t="s">
        <v>213</v>
      </c>
      <c r="H2" s="54" t="s">
        <v>206</v>
      </c>
      <c r="I2" s="51" t="s">
        <v>207</v>
      </c>
      <c r="J2" s="51" t="s">
        <v>212</v>
      </c>
    </row>
    <row r="3" spans="1:11" ht="15.6" x14ac:dyDescent="0.3">
      <c r="A3" s="59" t="s">
        <v>27</v>
      </c>
      <c r="B3" s="60"/>
      <c r="C3" s="55"/>
      <c r="D3" s="55"/>
      <c r="E3" s="55"/>
      <c r="F3" s="55"/>
      <c r="G3" s="58"/>
    </row>
    <row r="4" spans="1:11" ht="15.6" x14ac:dyDescent="0.3">
      <c r="A4" s="55"/>
      <c r="B4" s="56"/>
      <c r="C4" s="55"/>
      <c r="D4" s="55"/>
      <c r="E4" s="55"/>
      <c r="F4" s="55"/>
      <c r="G4" s="61" t="s">
        <v>23</v>
      </c>
    </row>
    <row r="5" spans="1:11" ht="16.2" x14ac:dyDescent="0.35">
      <c r="A5" s="62" t="s">
        <v>31</v>
      </c>
      <c r="B5" s="56"/>
      <c r="C5" s="55" t="s">
        <v>208</v>
      </c>
      <c r="D5" s="55"/>
      <c r="E5" s="55">
        <v>25.49</v>
      </c>
      <c r="F5" s="58">
        <v>64</v>
      </c>
      <c r="G5" s="63">
        <v>35</v>
      </c>
      <c r="H5" s="54">
        <v>12</v>
      </c>
      <c r="J5" s="64">
        <v>41705</v>
      </c>
    </row>
    <row r="6" spans="1:11" ht="15.6" x14ac:dyDescent="0.3">
      <c r="A6" s="55"/>
      <c r="C6" s="55"/>
      <c r="F6" s="63"/>
    </row>
    <row r="7" spans="1:11" ht="16.2" x14ac:dyDescent="0.35">
      <c r="A7" s="62" t="s">
        <v>342</v>
      </c>
      <c r="B7" s="55"/>
      <c r="C7" s="56" t="s">
        <v>258</v>
      </c>
      <c r="D7" s="55"/>
      <c r="E7" s="55">
        <v>17</v>
      </c>
      <c r="F7" s="55">
        <v>59</v>
      </c>
      <c r="G7" s="58"/>
    </row>
    <row r="8" spans="1:11" ht="15.6" x14ac:dyDescent="0.3">
      <c r="A8" s="55"/>
      <c r="B8" s="55"/>
      <c r="C8" s="56"/>
      <c r="D8" s="55"/>
      <c r="E8" s="55"/>
      <c r="F8" s="55"/>
      <c r="G8" s="58"/>
    </row>
    <row r="9" spans="1:11" ht="16.2" x14ac:dyDescent="0.35">
      <c r="A9" s="62" t="s">
        <v>345</v>
      </c>
      <c r="B9" s="55"/>
      <c r="C9" s="56" t="s">
        <v>347</v>
      </c>
      <c r="D9" s="55"/>
      <c r="E9" s="55"/>
      <c r="F9" s="55"/>
      <c r="G9" s="58"/>
      <c r="J9" s="64"/>
      <c r="K9" s="64"/>
    </row>
    <row r="10" spans="1:11" ht="15.6" x14ac:dyDescent="0.3">
      <c r="A10" s="55"/>
      <c r="B10" s="55"/>
      <c r="C10" s="56"/>
      <c r="D10" s="55"/>
      <c r="E10" s="55"/>
      <c r="F10" s="55"/>
      <c r="G10" s="58"/>
    </row>
    <row r="11" spans="1:11" ht="15.6" x14ac:dyDescent="0.3">
      <c r="A11" s="55"/>
      <c r="B11" s="55"/>
      <c r="C11" s="56"/>
      <c r="D11" s="55"/>
      <c r="E11" s="55"/>
      <c r="F11" s="55"/>
      <c r="G11" s="58"/>
    </row>
    <row r="12" spans="1:11" ht="15.6" x14ac:dyDescent="0.3">
      <c r="A12" s="55" t="s">
        <v>38</v>
      </c>
      <c r="B12" s="55"/>
      <c r="C12" s="56"/>
      <c r="D12" s="55"/>
      <c r="E12" s="55"/>
      <c r="F12" s="55"/>
      <c r="G12" s="58"/>
    </row>
    <row r="13" spans="1:11" ht="15.6" x14ac:dyDescent="0.3">
      <c r="A13" s="55"/>
      <c r="B13" s="55"/>
      <c r="C13" s="56"/>
      <c r="D13" s="55"/>
      <c r="E13" s="55"/>
      <c r="F13" s="55"/>
      <c r="G13" s="58"/>
    </row>
    <row r="14" spans="1:11" ht="16.2" x14ac:dyDescent="0.35">
      <c r="A14" s="62" t="s">
        <v>383</v>
      </c>
      <c r="B14" s="55"/>
      <c r="C14" s="56" t="s">
        <v>258</v>
      </c>
      <c r="D14" s="55"/>
      <c r="E14" s="55">
        <v>45</v>
      </c>
      <c r="F14" s="55">
        <v>91</v>
      </c>
      <c r="G14" s="58"/>
      <c r="J14" s="64"/>
    </row>
    <row r="15" spans="1:11" ht="15.6" x14ac:dyDescent="0.3">
      <c r="A15" s="55"/>
      <c r="B15" s="55"/>
      <c r="C15" s="56"/>
      <c r="D15" s="55"/>
      <c r="E15" s="55"/>
      <c r="F15" s="55"/>
      <c r="G15" s="58"/>
    </row>
    <row r="16" spans="1:11" ht="15.6" x14ac:dyDescent="0.3">
      <c r="A16" s="55"/>
      <c r="B16" s="55"/>
      <c r="C16" s="56"/>
      <c r="D16" s="55"/>
      <c r="E16" s="55"/>
      <c r="F16" s="55"/>
      <c r="G16" s="58"/>
    </row>
    <row r="17" spans="1:11" ht="16.2" x14ac:dyDescent="0.35">
      <c r="A17" s="24" t="s">
        <v>485</v>
      </c>
      <c r="B17" s="55"/>
      <c r="C17" s="56" t="s">
        <v>258</v>
      </c>
      <c r="D17" s="55"/>
      <c r="E17" s="55">
        <v>43.2</v>
      </c>
      <c r="F17" s="55">
        <v>98.5</v>
      </c>
      <c r="G17" s="58">
        <v>51.9</v>
      </c>
    </row>
    <row r="18" spans="1:11" ht="15.6" x14ac:dyDescent="0.3">
      <c r="A18" s="55"/>
      <c r="B18" s="55"/>
      <c r="C18" s="56"/>
      <c r="D18" s="55"/>
      <c r="E18" s="55"/>
      <c r="F18" s="55"/>
      <c r="G18" s="58"/>
    </row>
    <row r="19" spans="1:11" ht="16.2" x14ac:dyDescent="0.35">
      <c r="A19" s="62" t="s">
        <v>385</v>
      </c>
      <c r="B19" s="56"/>
      <c r="C19" s="55" t="s">
        <v>258</v>
      </c>
      <c r="D19" s="55"/>
      <c r="E19" s="55">
        <v>38</v>
      </c>
      <c r="F19" s="58">
        <v>78</v>
      </c>
      <c r="G19" s="63">
        <v>37.700000000000003</v>
      </c>
      <c r="H19" s="54">
        <v>12</v>
      </c>
      <c r="J19" s="64">
        <v>41708</v>
      </c>
      <c r="K19" s="64">
        <v>41942</v>
      </c>
    </row>
    <row r="20" spans="1:11" ht="15.6" x14ac:dyDescent="0.3">
      <c r="A20" s="55"/>
      <c r="B20" s="56"/>
      <c r="C20" s="55"/>
      <c r="D20" s="55"/>
      <c r="E20" s="55"/>
      <c r="F20" s="58"/>
    </row>
    <row r="21" spans="1:11" ht="16.2" x14ac:dyDescent="0.35">
      <c r="A21" s="62" t="s">
        <v>384</v>
      </c>
      <c r="B21" s="56"/>
      <c r="C21" s="55" t="s">
        <v>258</v>
      </c>
      <c r="D21" s="55"/>
      <c r="E21" s="55">
        <v>20.3</v>
      </c>
      <c r="F21" s="58">
        <v>61</v>
      </c>
    </row>
    <row r="22" spans="1:11" ht="16.2" x14ac:dyDescent="0.35">
      <c r="A22" s="66"/>
      <c r="B22" s="56"/>
      <c r="C22" s="55"/>
      <c r="D22" s="55"/>
      <c r="E22" s="55"/>
      <c r="F22" s="58"/>
    </row>
    <row r="23" spans="1:11" ht="16.2" x14ac:dyDescent="0.35">
      <c r="A23" s="62" t="s">
        <v>386</v>
      </c>
      <c r="B23" s="56"/>
      <c r="C23" s="55" t="s">
        <v>258</v>
      </c>
      <c r="D23" s="55"/>
      <c r="E23" s="90">
        <v>29</v>
      </c>
      <c r="F23" s="58">
        <v>67</v>
      </c>
    </row>
    <row r="24" spans="1:11" ht="15.6" x14ac:dyDescent="0.3">
      <c r="A24" s="55"/>
      <c r="B24" s="56"/>
      <c r="C24" s="55"/>
      <c r="D24" s="55"/>
      <c r="E24" s="55"/>
      <c r="F24" s="58"/>
    </row>
    <row r="25" spans="1:11" ht="16.2" x14ac:dyDescent="0.35">
      <c r="A25" s="62" t="s">
        <v>39</v>
      </c>
      <c r="C25" s="55" t="s">
        <v>258</v>
      </c>
      <c r="E25" s="51">
        <v>95</v>
      </c>
      <c r="F25" s="63">
        <v>142</v>
      </c>
      <c r="G25" s="63">
        <v>114</v>
      </c>
    </row>
    <row r="26" spans="1:11" ht="16.2" x14ac:dyDescent="0.35">
      <c r="A26" s="62"/>
      <c r="C26" s="55"/>
      <c r="F26" s="63"/>
    </row>
    <row r="27" spans="1:11" ht="16.2" x14ac:dyDescent="0.35">
      <c r="A27" s="62" t="s">
        <v>387</v>
      </c>
      <c r="B27" s="51"/>
      <c r="C27" s="65" t="s">
        <v>258</v>
      </c>
      <c r="D27" s="55"/>
      <c r="E27" s="51">
        <v>45.8</v>
      </c>
      <c r="F27" s="51">
        <v>91</v>
      </c>
      <c r="G27" s="63">
        <v>89</v>
      </c>
    </row>
    <row r="28" spans="1:11" x14ac:dyDescent="0.3">
      <c r="B28" s="51"/>
      <c r="C28" s="65"/>
    </row>
    <row r="29" spans="1:11" ht="15.6" x14ac:dyDescent="0.3">
      <c r="A29" s="55" t="s">
        <v>388</v>
      </c>
      <c r="C29" s="51" t="s">
        <v>258</v>
      </c>
      <c r="E29" s="51">
        <v>52</v>
      </c>
      <c r="F29" s="51">
        <v>97</v>
      </c>
    </row>
    <row r="30" spans="1:11" ht="16.2" x14ac:dyDescent="0.35">
      <c r="A30" s="62"/>
      <c r="B30" s="56"/>
      <c r="C30" s="55"/>
      <c r="D30" s="55"/>
      <c r="E30" s="55"/>
      <c r="F30" s="58"/>
    </row>
    <row r="31" spans="1:11" ht="15.6" x14ac:dyDescent="0.3">
      <c r="A31" s="55" t="s">
        <v>389</v>
      </c>
      <c r="B31" s="56"/>
      <c r="C31" s="55" t="s">
        <v>258</v>
      </c>
      <c r="D31" s="55"/>
      <c r="E31" s="55">
        <v>13.9</v>
      </c>
      <c r="F31" s="58">
        <v>51</v>
      </c>
    </row>
    <row r="32" spans="1:11" ht="15.6" x14ac:dyDescent="0.3">
      <c r="A32" s="55"/>
      <c r="B32" s="56"/>
      <c r="C32" s="55"/>
      <c r="D32" s="55"/>
      <c r="E32" s="55"/>
      <c r="F32" s="58"/>
    </row>
    <row r="33" spans="1:11" ht="15.6" x14ac:dyDescent="0.3">
      <c r="A33" s="2" t="s">
        <v>487</v>
      </c>
      <c r="B33" s="11"/>
      <c r="C33" s="2" t="s">
        <v>258</v>
      </c>
      <c r="D33" s="2"/>
      <c r="E33" s="82">
        <v>28</v>
      </c>
      <c r="F33" s="83">
        <v>72</v>
      </c>
      <c r="G33" s="84"/>
      <c r="H33" s="85">
        <v>6</v>
      </c>
      <c r="I33"/>
      <c r="J33" s="32">
        <v>43488</v>
      </c>
    </row>
    <row r="34" spans="1:11" ht="15.6" x14ac:dyDescent="0.3">
      <c r="A34" s="2"/>
      <c r="B34" s="11"/>
      <c r="C34" s="2"/>
      <c r="D34" s="2"/>
      <c r="E34" s="2"/>
      <c r="F34" s="8"/>
      <c r="G34" s="84"/>
      <c r="H34" s="85"/>
      <c r="I34"/>
      <c r="J34"/>
    </row>
    <row r="35" spans="1:11" ht="15.6" x14ac:dyDescent="0.3">
      <c r="A35" s="2"/>
      <c r="B35" s="11"/>
      <c r="C35" s="2"/>
      <c r="D35" s="2"/>
      <c r="E35" s="2"/>
      <c r="F35" s="8"/>
      <c r="G35" s="84"/>
      <c r="H35" s="85"/>
      <c r="I35"/>
      <c r="J35"/>
    </row>
    <row r="36" spans="1:11" ht="21" x14ac:dyDescent="0.4">
      <c r="A36" s="82" t="s">
        <v>488</v>
      </c>
      <c r="B36" s="27"/>
      <c r="C36" s="2" t="s">
        <v>258</v>
      </c>
      <c r="D36" s="2"/>
      <c r="E36" s="2">
        <v>33.799999999999997</v>
      </c>
      <c r="F36" s="8">
        <v>79</v>
      </c>
      <c r="G36" s="84"/>
      <c r="H36" s="85">
        <v>6</v>
      </c>
      <c r="I36"/>
      <c r="J36" s="32">
        <v>43488</v>
      </c>
    </row>
    <row r="37" spans="1:11" ht="15.6" x14ac:dyDescent="0.3">
      <c r="A37" s="2"/>
      <c r="B37" s="11"/>
      <c r="C37" s="2"/>
      <c r="D37" s="2"/>
      <c r="E37" s="2"/>
      <c r="F37" s="8"/>
      <c r="G37" s="84"/>
      <c r="H37" s="85"/>
      <c r="I37"/>
      <c r="J37"/>
    </row>
    <row r="38" spans="1:11" ht="16.2" x14ac:dyDescent="0.35">
      <c r="A38" s="86" t="s">
        <v>489</v>
      </c>
      <c r="B38" s="87"/>
      <c r="C38" s="82" t="s">
        <v>258</v>
      </c>
      <c r="D38" s="82"/>
      <c r="E38" s="82">
        <v>34</v>
      </c>
      <c r="F38" s="83">
        <v>81</v>
      </c>
      <c r="G38" s="84"/>
      <c r="H38" s="85">
        <v>3</v>
      </c>
      <c r="I38"/>
      <c r="J38" s="32">
        <v>43488</v>
      </c>
      <c r="K38" s="64"/>
    </row>
    <row r="39" spans="1:11" ht="15.6" x14ac:dyDescent="0.3">
      <c r="A39" s="2" t="s">
        <v>490</v>
      </c>
      <c r="B39" s="11"/>
      <c r="C39" s="2"/>
      <c r="D39" s="2"/>
      <c r="E39" s="2"/>
      <c r="F39" s="8"/>
      <c r="G39" s="84"/>
      <c r="H39" s="85"/>
      <c r="I39"/>
      <c r="J39"/>
    </row>
    <row r="40" spans="1:11" ht="15.6" x14ac:dyDescent="0.3">
      <c r="A40" s="2"/>
      <c r="B40" s="11"/>
      <c r="C40" s="2"/>
      <c r="D40" s="2"/>
      <c r="E40" s="2"/>
      <c r="F40" s="8"/>
      <c r="G40" s="84"/>
      <c r="H40" s="85"/>
      <c r="I40"/>
      <c r="J40"/>
    </row>
    <row r="41" spans="1:11" ht="15.6" x14ac:dyDescent="0.3">
      <c r="A41" s="82" t="s">
        <v>486</v>
      </c>
      <c r="B41" s="87"/>
      <c r="C41" s="82" t="s">
        <v>258</v>
      </c>
      <c r="D41" s="82"/>
      <c r="E41" s="82"/>
      <c r="F41" s="83"/>
      <c r="G41" s="84"/>
      <c r="H41" s="85">
        <v>3</v>
      </c>
      <c r="I41"/>
      <c r="J41" s="32">
        <v>43488</v>
      </c>
    </row>
    <row r="42" spans="1:11" ht="15.6" x14ac:dyDescent="0.3">
      <c r="A42" s="82" t="s">
        <v>491</v>
      </c>
      <c r="B42" s="87"/>
      <c r="C42" s="88"/>
      <c r="D42" s="82"/>
      <c r="E42" s="82">
        <v>20.5</v>
      </c>
      <c r="F42" s="83">
        <v>61</v>
      </c>
      <c r="G42" s="84"/>
      <c r="H42" s="85"/>
      <c r="I42"/>
      <c r="J42"/>
    </row>
    <row r="43" spans="1:11" ht="15.6" x14ac:dyDescent="0.3">
      <c r="A43" s="2"/>
      <c r="B43" s="11"/>
      <c r="C43" s="2"/>
      <c r="D43" s="2"/>
      <c r="E43" s="2"/>
      <c r="F43" s="8"/>
      <c r="G43" s="84"/>
      <c r="H43" s="85"/>
      <c r="I43"/>
      <c r="J43"/>
    </row>
    <row r="44" spans="1:11" ht="15.6" x14ac:dyDescent="0.3">
      <c r="A44" s="2" t="s">
        <v>492</v>
      </c>
      <c r="B44" s="11"/>
      <c r="C44" s="2" t="s">
        <v>258</v>
      </c>
      <c r="D44" s="2"/>
      <c r="E44" s="2">
        <v>54.5</v>
      </c>
      <c r="F44" s="8">
        <v>115</v>
      </c>
      <c r="G44" s="84"/>
      <c r="H44" s="85">
        <v>0</v>
      </c>
      <c r="I44"/>
      <c r="J44" s="32">
        <v>43488</v>
      </c>
    </row>
    <row r="45" spans="1:11" ht="15.6" x14ac:dyDescent="0.3">
      <c r="A45" s="55"/>
      <c r="B45" s="56"/>
      <c r="C45" s="55"/>
      <c r="D45" s="55"/>
      <c r="E45" s="55"/>
      <c r="F45" s="58"/>
    </row>
    <row r="46" spans="1:11" ht="21.6" x14ac:dyDescent="0.45">
      <c r="A46" s="47" t="s">
        <v>562</v>
      </c>
      <c r="B46" s="89"/>
      <c r="C46" s="2" t="s">
        <v>258</v>
      </c>
      <c r="D46" s="55"/>
      <c r="E46" s="55">
        <v>112.5</v>
      </c>
      <c r="F46" s="58">
        <v>165</v>
      </c>
    </row>
    <row r="47" spans="1:11" ht="15.6" x14ac:dyDescent="0.3">
      <c r="A47" s="36" t="s">
        <v>562</v>
      </c>
      <c r="B47" s="89"/>
      <c r="C47" s="55"/>
      <c r="D47" s="55"/>
      <c r="E47" s="55"/>
      <c r="F47" s="58"/>
    </row>
    <row r="48" spans="1:11" ht="15.6" x14ac:dyDescent="0.3">
      <c r="A48" s="55"/>
      <c r="B48" s="56"/>
      <c r="C48" s="55"/>
      <c r="D48" s="55"/>
      <c r="E48" s="55"/>
      <c r="F48" s="58"/>
    </row>
    <row r="49" spans="1:7" ht="21.6" x14ac:dyDescent="0.45">
      <c r="A49" s="7" t="s">
        <v>560</v>
      </c>
      <c r="B49" s="77"/>
      <c r="C49" s="2" t="s">
        <v>258</v>
      </c>
      <c r="D49" s="55"/>
      <c r="E49" s="55">
        <v>133</v>
      </c>
      <c r="F49" s="58">
        <v>195</v>
      </c>
    </row>
    <row r="50" spans="1:7" ht="15.6" x14ac:dyDescent="0.3">
      <c r="A50" s="2" t="s">
        <v>560</v>
      </c>
      <c r="B50" s="77"/>
      <c r="C50" s="55"/>
      <c r="D50" s="55"/>
      <c r="E50" s="55"/>
      <c r="F50" s="58"/>
    </row>
    <row r="51" spans="1:7" ht="15.6" x14ac:dyDescent="0.3">
      <c r="B51" s="56"/>
      <c r="C51" s="55"/>
      <c r="D51" s="55"/>
      <c r="E51" s="55"/>
      <c r="F51" s="58"/>
    </row>
    <row r="52" spans="1:7" ht="21.6" x14ac:dyDescent="0.45">
      <c r="A52" s="47" t="s">
        <v>564</v>
      </c>
      <c r="B52" s="36"/>
      <c r="C52" s="2" t="s">
        <v>258</v>
      </c>
      <c r="D52" s="55"/>
      <c r="E52" s="55">
        <v>59</v>
      </c>
      <c r="F52" s="58">
        <v>120</v>
      </c>
    </row>
    <row r="53" spans="1:7" ht="15.6" x14ac:dyDescent="0.3">
      <c r="A53" s="36" t="s">
        <v>564</v>
      </c>
      <c r="B53" s="36"/>
      <c r="C53" s="55"/>
      <c r="D53" s="55"/>
      <c r="E53" s="55"/>
      <c r="F53" s="58"/>
    </row>
    <row r="54" spans="1:7" ht="15.6" x14ac:dyDescent="0.3">
      <c r="A54" s="55"/>
      <c r="B54" s="56"/>
      <c r="C54" s="55"/>
      <c r="D54" s="55"/>
      <c r="E54" s="55"/>
      <c r="F54" s="58"/>
    </row>
    <row r="55" spans="1:7" ht="15.6" x14ac:dyDescent="0.3">
      <c r="A55" s="55"/>
      <c r="F55" s="63"/>
    </row>
    <row r="56" spans="1:7" ht="15.6" x14ac:dyDescent="0.3">
      <c r="A56" s="55"/>
      <c r="C56" s="55"/>
      <c r="F56" s="63"/>
    </row>
    <row r="57" spans="1:7" ht="15.6" x14ac:dyDescent="0.3">
      <c r="A57" s="55"/>
      <c r="C57" s="55"/>
      <c r="F57" s="63"/>
    </row>
    <row r="58" spans="1:7" ht="15.6" x14ac:dyDescent="0.3">
      <c r="A58" s="55"/>
      <c r="C58" s="55"/>
      <c r="F58" s="63"/>
    </row>
    <row r="59" spans="1:7" ht="16.2" x14ac:dyDescent="0.35">
      <c r="A59" s="62" t="s">
        <v>39</v>
      </c>
      <c r="B59" s="65">
        <v>2004</v>
      </c>
      <c r="C59" s="55" t="s">
        <v>35</v>
      </c>
      <c r="E59" s="51">
        <v>95</v>
      </c>
      <c r="F59" s="63">
        <v>142</v>
      </c>
      <c r="G59" s="63">
        <v>114</v>
      </c>
    </row>
    <row r="60" spans="1:7" ht="15.6" x14ac:dyDescent="0.3">
      <c r="A60" s="55" t="s">
        <v>39</v>
      </c>
      <c r="C60" s="55" t="s">
        <v>36</v>
      </c>
      <c r="F60" s="63"/>
    </row>
    <row r="61" spans="1:7" ht="15.6" x14ac:dyDescent="0.3">
      <c r="A61" s="55" t="s">
        <v>175</v>
      </c>
      <c r="C61" s="55" t="s">
        <v>163</v>
      </c>
      <c r="F61" s="63"/>
    </row>
    <row r="62" spans="1:7" ht="15.6" x14ac:dyDescent="0.3">
      <c r="A62" s="55"/>
      <c r="F62" s="63"/>
    </row>
    <row r="63" spans="1:7" ht="15.6" x14ac:dyDescent="0.3">
      <c r="A63" s="55"/>
    </row>
    <row r="64" spans="1:7" ht="21" x14ac:dyDescent="0.4">
      <c r="A64" s="67" t="s">
        <v>298</v>
      </c>
      <c r="B64" s="51"/>
      <c r="C64" s="65"/>
      <c r="D64" s="55"/>
    </row>
    <row r="65" spans="1:7" x14ac:dyDescent="0.3">
      <c r="B65" s="51"/>
      <c r="C65" s="65"/>
    </row>
    <row r="66" spans="1:7" ht="21.6" x14ac:dyDescent="0.45">
      <c r="A66" s="68" t="s">
        <v>299</v>
      </c>
      <c r="B66" s="51"/>
      <c r="C66" s="65">
        <v>2008</v>
      </c>
      <c r="D66" s="55" t="s">
        <v>35</v>
      </c>
      <c r="E66" s="51">
        <v>40.5</v>
      </c>
      <c r="G66" s="63">
        <v>89</v>
      </c>
    </row>
    <row r="67" spans="1:7" x14ac:dyDescent="0.3">
      <c r="A67" s="51" t="s">
        <v>301</v>
      </c>
      <c r="B67" s="51"/>
      <c r="C67" s="65"/>
      <c r="D67" s="51" t="s">
        <v>300</v>
      </c>
    </row>
    <row r="68" spans="1:7" ht="15.6" x14ac:dyDescent="0.3">
      <c r="A68" s="55" t="s">
        <v>302</v>
      </c>
      <c r="B68" s="65">
        <v>2015</v>
      </c>
    </row>
    <row r="69" spans="1:7" ht="15.6" x14ac:dyDescent="0.3">
      <c r="A69" s="55"/>
    </row>
    <row r="70" spans="1:7" ht="15.6" x14ac:dyDescent="0.3">
      <c r="A70" s="55"/>
    </row>
    <row r="71" spans="1:7" ht="15.6" x14ac:dyDescent="0.3">
      <c r="A71" s="55"/>
    </row>
    <row r="72" spans="1:7" ht="15.6" x14ac:dyDescent="0.3">
      <c r="A72" s="55"/>
    </row>
    <row r="73" spans="1:7" ht="15.6" x14ac:dyDescent="0.3">
      <c r="A73" s="55"/>
    </row>
    <row r="74" spans="1:7" ht="15.6" x14ac:dyDescent="0.3">
      <c r="A74" s="55"/>
    </row>
    <row r="75" spans="1:7" ht="15.6" x14ac:dyDescent="0.3">
      <c r="A75" s="55"/>
    </row>
    <row r="76" spans="1:7" ht="15.6" x14ac:dyDescent="0.3">
      <c r="A76" s="55"/>
    </row>
    <row r="77" spans="1:7" ht="15.6" x14ac:dyDescent="0.3">
      <c r="A77" s="55"/>
    </row>
    <row r="78" spans="1:7" ht="15.6" x14ac:dyDescent="0.3">
      <c r="A78" s="55"/>
    </row>
    <row r="79" spans="1:7" ht="15.6" x14ac:dyDescent="0.3">
      <c r="A79" s="55"/>
    </row>
    <row r="80" spans="1:7" ht="15.6" x14ac:dyDescent="0.3">
      <c r="A80" s="55"/>
    </row>
    <row r="81" spans="1:1" ht="15.6" x14ac:dyDescent="0.3">
      <c r="A81" s="55"/>
    </row>
    <row r="82" spans="1:1" ht="15.6" x14ac:dyDescent="0.3">
      <c r="A82" s="55"/>
    </row>
    <row r="83" spans="1:1" ht="15.6" x14ac:dyDescent="0.3">
      <c r="A83" s="55"/>
    </row>
    <row r="84" spans="1:1" ht="15.6" x14ac:dyDescent="0.3">
      <c r="A84" s="55"/>
    </row>
    <row r="85" spans="1:1" ht="15.6" x14ac:dyDescent="0.3">
      <c r="A85" s="55"/>
    </row>
    <row r="86" spans="1:1" ht="15.6" x14ac:dyDescent="0.3">
      <c r="A86" s="55"/>
    </row>
    <row r="87" spans="1:1" ht="15.6" x14ac:dyDescent="0.3">
      <c r="A87" s="55"/>
    </row>
    <row r="88" spans="1:1" ht="15.6" x14ac:dyDescent="0.3">
      <c r="A88" s="55"/>
    </row>
    <row r="89" spans="1:1" ht="15.6" x14ac:dyDescent="0.3">
      <c r="A89" s="55"/>
    </row>
    <row r="90" spans="1:1" ht="15.6" x14ac:dyDescent="0.3">
      <c r="A90" s="55"/>
    </row>
    <row r="91" spans="1:1" ht="15.6" x14ac:dyDescent="0.3">
      <c r="A91" s="55"/>
    </row>
    <row r="92" spans="1:1" ht="15.6" x14ac:dyDescent="0.3">
      <c r="A92" s="55"/>
    </row>
    <row r="93" spans="1:1" ht="15.6" x14ac:dyDescent="0.3">
      <c r="A93" s="55"/>
    </row>
    <row r="94" spans="1:1" ht="15.6" x14ac:dyDescent="0.3">
      <c r="A94" s="55"/>
    </row>
    <row r="95" spans="1:1" ht="15.6" x14ac:dyDescent="0.3">
      <c r="A95" s="55"/>
    </row>
    <row r="96" spans="1:1" ht="15.6" x14ac:dyDescent="0.3">
      <c r="A96" s="55"/>
    </row>
    <row r="97" spans="1:1" ht="15.6" x14ac:dyDescent="0.3">
      <c r="A97" s="55"/>
    </row>
    <row r="98" spans="1:1" ht="15.6" x14ac:dyDescent="0.3">
      <c r="A98" s="55"/>
    </row>
    <row r="99" spans="1:1" ht="15.6" x14ac:dyDescent="0.3">
      <c r="A99" s="55"/>
    </row>
    <row r="100" spans="1:1" ht="15.6" x14ac:dyDescent="0.3">
      <c r="A100" s="55"/>
    </row>
    <row r="101" spans="1:1" ht="15.6" x14ac:dyDescent="0.3">
      <c r="A101" s="55"/>
    </row>
    <row r="102" spans="1:1" ht="15.6" x14ac:dyDescent="0.3">
      <c r="A102" s="55"/>
    </row>
    <row r="103" spans="1:1" ht="15.6" x14ac:dyDescent="0.3">
      <c r="A103" s="55"/>
    </row>
    <row r="104" spans="1:1" ht="15.6" x14ac:dyDescent="0.3">
      <c r="A104" s="55"/>
    </row>
    <row r="105" spans="1:1" ht="15.6" x14ac:dyDescent="0.3">
      <c r="A105" s="55"/>
    </row>
    <row r="106" spans="1:1" ht="15.6" x14ac:dyDescent="0.3">
      <c r="A106" s="55"/>
    </row>
    <row r="107" spans="1:1" ht="15.6" x14ac:dyDescent="0.3">
      <c r="A107" s="55"/>
    </row>
    <row r="108" spans="1:1" ht="15.6" x14ac:dyDescent="0.3">
      <c r="A108" s="55"/>
    </row>
    <row r="109" spans="1:1" ht="15.6" x14ac:dyDescent="0.3">
      <c r="A109" s="55"/>
    </row>
    <row r="110" spans="1:1" ht="15.6" x14ac:dyDescent="0.3">
      <c r="A110" s="55"/>
    </row>
    <row r="111" spans="1:1" ht="15.6" x14ac:dyDescent="0.3">
      <c r="A111" s="55"/>
    </row>
    <row r="112" spans="1:1" ht="15.6" x14ac:dyDescent="0.3">
      <c r="A112" s="55"/>
    </row>
    <row r="113" spans="1:1" ht="15.6" x14ac:dyDescent="0.3">
      <c r="A113" s="55"/>
    </row>
    <row r="114" spans="1:1" ht="15.6" x14ac:dyDescent="0.3">
      <c r="A114" s="55"/>
    </row>
    <row r="115" spans="1:1" ht="15.6" x14ac:dyDescent="0.3">
      <c r="A115" s="55"/>
    </row>
    <row r="116" spans="1:1" ht="15.6" x14ac:dyDescent="0.3">
      <c r="A116" s="55"/>
    </row>
    <row r="117" spans="1:1" ht="15.6" x14ac:dyDescent="0.3">
      <c r="A117" s="55"/>
    </row>
    <row r="118" spans="1:1" ht="15.6" x14ac:dyDescent="0.3">
      <c r="A118" s="55"/>
    </row>
    <row r="119" spans="1:1" ht="15.6" x14ac:dyDescent="0.3">
      <c r="A119" s="55"/>
    </row>
    <row r="120" spans="1:1" ht="15.6" x14ac:dyDescent="0.3">
      <c r="A120" s="55"/>
    </row>
    <row r="121" spans="1:1" ht="15.6" x14ac:dyDescent="0.3">
      <c r="A121" s="55"/>
    </row>
    <row r="122" spans="1:1" ht="15.6" x14ac:dyDescent="0.3">
      <c r="A122" s="55"/>
    </row>
    <row r="123" spans="1:1" ht="15.6" x14ac:dyDescent="0.3">
      <c r="A123" s="55"/>
    </row>
    <row r="124" spans="1:1" ht="15.6" x14ac:dyDescent="0.3">
      <c r="A124" s="55"/>
    </row>
    <row r="125" spans="1:1" ht="15.6" x14ac:dyDescent="0.3">
      <c r="A125" s="55"/>
    </row>
    <row r="126" spans="1:1" ht="15.6" x14ac:dyDescent="0.3">
      <c r="A126" s="55"/>
    </row>
    <row r="127" spans="1:1" ht="15.6" x14ac:dyDescent="0.3">
      <c r="A127" s="55"/>
    </row>
    <row r="128" spans="1:1" ht="15.6" x14ac:dyDescent="0.3">
      <c r="A128" s="55"/>
    </row>
    <row r="129" spans="1:1" ht="15.6" x14ac:dyDescent="0.3">
      <c r="A129" s="55"/>
    </row>
    <row r="130" spans="1:1" ht="15.6" x14ac:dyDescent="0.3">
      <c r="A130" s="55"/>
    </row>
    <row r="131" spans="1:1" ht="15.6" x14ac:dyDescent="0.3">
      <c r="A131" s="55"/>
    </row>
    <row r="132" spans="1:1" ht="15.6" x14ac:dyDescent="0.3">
      <c r="A132" s="55"/>
    </row>
    <row r="133" spans="1:1" ht="15.6" x14ac:dyDescent="0.3">
      <c r="A133" s="55"/>
    </row>
    <row r="134" spans="1:1" ht="15.6" x14ac:dyDescent="0.3">
      <c r="A134" s="55"/>
    </row>
    <row r="135" spans="1:1" ht="15.6" x14ac:dyDescent="0.3">
      <c r="A135" s="55"/>
    </row>
    <row r="136" spans="1:1" ht="15.6" x14ac:dyDescent="0.3">
      <c r="A136" s="55"/>
    </row>
    <row r="137" spans="1:1" ht="15.6" x14ac:dyDescent="0.3">
      <c r="A137" s="55"/>
    </row>
    <row r="138" spans="1:1" ht="15.6" x14ac:dyDescent="0.3">
      <c r="A138" s="55"/>
    </row>
    <row r="139" spans="1:1" ht="15.6" x14ac:dyDescent="0.3">
      <c r="A139" s="55"/>
    </row>
    <row r="140" spans="1:1" ht="15.6" x14ac:dyDescent="0.3">
      <c r="A140" s="55"/>
    </row>
    <row r="141" spans="1:1" ht="15.6" x14ac:dyDescent="0.3">
      <c r="A141" s="55"/>
    </row>
    <row r="142" spans="1:1" ht="15.6" x14ac:dyDescent="0.3">
      <c r="A142" s="55"/>
    </row>
    <row r="143" spans="1:1" ht="15.6" x14ac:dyDescent="0.3">
      <c r="A143" s="55"/>
    </row>
    <row r="144" spans="1:1" ht="15.6" x14ac:dyDescent="0.3">
      <c r="A144" s="55"/>
    </row>
    <row r="145" spans="1:1" ht="15.6" x14ac:dyDescent="0.3">
      <c r="A145" s="55"/>
    </row>
    <row r="146" spans="1:1" ht="15.6" x14ac:dyDescent="0.3">
      <c r="A146" s="55"/>
    </row>
    <row r="147" spans="1:1" ht="15.6" x14ac:dyDescent="0.3">
      <c r="A147" s="55"/>
    </row>
    <row r="148" spans="1:1" ht="15.6" x14ac:dyDescent="0.3">
      <c r="A148" s="55"/>
    </row>
    <row r="149" spans="1:1" ht="15.6" x14ac:dyDescent="0.3">
      <c r="A149" s="55"/>
    </row>
    <row r="150" spans="1:1" ht="15.6" x14ac:dyDescent="0.3">
      <c r="A150" s="55"/>
    </row>
    <row r="151" spans="1:1" ht="15.6" x14ac:dyDescent="0.3">
      <c r="A151" s="55"/>
    </row>
    <row r="152" spans="1:1" ht="15.6" x14ac:dyDescent="0.3">
      <c r="A152" s="55"/>
    </row>
    <row r="153" spans="1:1" ht="15.6" x14ac:dyDescent="0.3">
      <c r="A153" s="55"/>
    </row>
    <row r="154" spans="1:1" ht="15.6" x14ac:dyDescent="0.3">
      <c r="A154" s="55"/>
    </row>
    <row r="155" spans="1:1" ht="15.6" x14ac:dyDescent="0.3">
      <c r="A155" s="55"/>
    </row>
    <row r="156" spans="1:1" ht="15.6" x14ac:dyDescent="0.3">
      <c r="A156" s="55"/>
    </row>
    <row r="157" spans="1:1" ht="15.6" x14ac:dyDescent="0.3">
      <c r="A157" s="55"/>
    </row>
    <row r="158" spans="1:1" ht="15.6" x14ac:dyDescent="0.3">
      <c r="A158" s="55"/>
    </row>
    <row r="159" spans="1:1" ht="15.6" x14ac:dyDescent="0.3">
      <c r="A159" s="55"/>
    </row>
    <row r="160" spans="1:1" ht="15.6" x14ac:dyDescent="0.3">
      <c r="A160" s="55"/>
    </row>
    <row r="161" spans="1:1" ht="15.6" x14ac:dyDescent="0.3">
      <c r="A161" s="55"/>
    </row>
    <row r="162" spans="1:1" ht="15.6" x14ac:dyDescent="0.3">
      <c r="A162" s="55"/>
    </row>
    <row r="163" spans="1:1" ht="15.6" x14ac:dyDescent="0.3">
      <c r="A163" s="55"/>
    </row>
    <row r="164" spans="1:1" ht="15.6" x14ac:dyDescent="0.3">
      <c r="A164" s="55"/>
    </row>
    <row r="165" spans="1:1" ht="15.6" x14ac:dyDescent="0.3">
      <c r="A165" s="55"/>
    </row>
  </sheetData>
  <pageMargins left="0.7" right="0.7" top="0.78740157499999996" bottom="0.78740157499999996" header="0.3" footer="0.3"/>
  <pageSetup paperSize="9" orientation="portrait" copies="5" r:id="rId1"/>
  <headerFooter>
    <oddFooter>&amp;Cinkl. 8% Mehrwertsteuer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1</vt:i4>
      </vt:variant>
    </vt:vector>
  </HeadingPairs>
  <TitlesOfParts>
    <vt:vector size="21" baseType="lpstr">
      <vt:lpstr>Offenweine weiss</vt:lpstr>
      <vt:lpstr>Offenweine rot</vt:lpstr>
      <vt:lpstr>Teufen WW,Rose (2)</vt:lpstr>
      <vt:lpstr>Weinkarte</vt:lpstr>
      <vt:lpstr>Teufen RW (2)</vt:lpstr>
      <vt:lpstr>frei3</vt:lpstr>
      <vt:lpstr>Freienstein (2)</vt:lpstr>
      <vt:lpstr>Schweiz (2)</vt:lpstr>
      <vt:lpstr>Frankreich (2)</vt:lpstr>
      <vt:lpstr>frei4</vt:lpstr>
      <vt:lpstr>Österreich (2)</vt:lpstr>
      <vt:lpstr>Italien Rot (2)</vt:lpstr>
      <vt:lpstr>Spanien (2)</vt:lpstr>
      <vt:lpstr> frei 1</vt:lpstr>
      <vt:lpstr>Portugal  (2)</vt:lpstr>
      <vt:lpstr>Portugal </vt:lpstr>
      <vt:lpstr>Süss-&amp;Dessertweine (2)</vt:lpstr>
      <vt:lpstr>frei5</vt:lpstr>
      <vt:lpstr>Tabelle2</vt:lpstr>
      <vt:lpstr>Tabelle3</vt:lpstr>
      <vt:lpstr>'Schweiz (2)'!Druckbereich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Martin</cp:lastModifiedBy>
  <cp:lastPrinted>2020-01-17T14:36:32Z</cp:lastPrinted>
  <dcterms:created xsi:type="dcterms:W3CDTF">2013-04-04T19:16:37Z</dcterms:created>
  <dcterms:modified xsi:type="dcterms:W3CDTF">2020-03-18T08:47:52Z</dcterms:modified>
</cp:coreProperties>
</file>